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inkCFO\Branding\"/>
    </mc:Choice>
  </mc:AlternateContent>
  <xr:revisionPtr revIDLastSave="0" documentId="13_ncr:1_{621B39A4-85B6-4491-A720-4B141E1C3DA5}" xr6:coauthVersionLast="47" xr6:coauthVersionMax="47" xr10:uidLastSave="{00000000-0000-0000-0000-000000000000}"/>
  <workbookProtection workbookAlgorithmName="SHA-512" workbookHashValue="Qa+7f3N0oF+JqveWi6ujc7Jj31WVLxzoavjviS5RFzTcC4BHQxRGGV8Y4z3wv/EZb0RQSGEF8ubpIBwqw+xblw==" workbookSaltValue="52R2UzBFYJD6iwLU4KJopg==" workbookSpinCount="100000" lockStructure="1"/>
  <bookViews>
    <workbookView xWindow="-120" yWindow="-120" windowWidth="38640" windowHeight="15840" xr2:uid="{63D25EE0-9400-4A86-A6C1-712256093B6F}"/>
  </bookViews>
  <sheets>
    <sheet name="GANTT Chart Template" sheetId="2" r:id="rId1"/>
  </sheets>
  <definedNames>
    <definedName name="_xlnm.Print_Area" localSheetId="0">'GANTT Chart Template'!$A$2:$CF$57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D46" i="2"/>
  <c r="D34" i="2"/>
  <c r="E34" i="2"/>
  <c r="D22" i="2"/>
  <c r="E22" i="2"/>
  <c r="D10" i="2" l="1"/>
  <c r="K6" i="2" s="1"/>
  <c r="E10" i="2"/>
  <c r="K4" i="2" l="1"/>
  <c r="L6" i="2"/>
  <c r="L4" i="2" l="1"/>
  <c r="M6" i="2"/>
  <c r="N6" i="2" l="1"/>
  <c r="M4" i="2"/>
  <c r="O6" i="2" l="1"/>
  <c r="N4" i="2"/>
  <c r="O4" i="2" l="1"/>
  <c r="P6" i="2"/>
  <c r="Q6" i="2" l="1"/>
  <c r="P4" i="2"/>
  <c r="Q4" i="2" l="1"/>
  <c r="R6" i="2"/>
  <c r="R4" i="2" l="1"/>
  <c r="S6" i="2"/>
  <c r="S4" i="2" l="1"/>
  <c r="T6" i="2"/>
  <c r="T4" i="2" l="1"/>
  <c r="U6" i="2"/>
  <c r="V6" i="2" l="1"/>
  <c r="U4" i="2"/>
  <c r="W6" i="2" l="1"/>
  <c r="V4" i="2"/>
  <c r="W4" i="2" l="1"/>
  <c r="X6" i="2"/>
  <c r="X4" i="2" l="1"/>
  <c r="Y6" i="2"/>
  <c r="Z6" i="2" l="1"/>
  <c r="Y4" i="2"/>
  <c r="Z4" i="2" l="1"/>
  <c r="AA6" i="2"/>
  <c r="AA4" i="2" l="1"/>
  <c r="AB6" i="2"/>
  <c r="AB4" i="2" l="1"/>
  <c r="AC6" i="2"/>
  <c r="AC4" i="2" l="1"/>
  <c r="AD6" i="2"/>
  <c r="AE6" i="2" l="1"/>
  <c r="AD4" i="2"/>
  <c r="AF6" i="2" l="1"/>
  <c r="AE4" i="2"/>
  <c r="AG6" i="2" l="1"/>
  <c r="AF4" i="2"/>
  <c r="AH6" i="2" l="1"/>
  <c r="AG4" i="2"/>
  <c r="AH4" i="2" l="1"/>
  <c r="AI6" i="2"/>
  <c r="AI4" i="2" l="1"/>
  <c r="AJ6" i="2"/>
  <c r="AJ4" i="2" l="1"/>
  <c r="AK6" i="2"/>
  <c r="AL6" i="2" l="1"/>
  <c r="AK4" i="2"/>
  <c r="AM6" i="2" l="1"/>
  <c r="AL4" i="2"/>
  <c r="AN6" i="2" l="1"/>
  <c r="AM4" i="2"/>
  <c r="AO6" i="2" l="1"/>
  <c r="AN4" i="2"/>
  <c r="AP6" i="2" l="1"/>
  <c r="AO4" i="2"/>
  <c r="AP4" i="2" l="1"/>
  <c r="AQ6" i="2"/>
  <c r="AQ4" i="2" l="1"/>
  <c r="AR6" i="2"/>
  <c r="AR4" i="2" l="1"/>
  <c r="AS6" i="2"/>
  <c r="AT6" i="2" l="1"/>
  <c r="AS4" i="2"/>
  <c r="AU6" i="2" l="1"/>
  <c r="AT4" i="2"/>
  <c r="AV6" i="2" l="1"/>
  <c r="AU4" i="2"/>
  <c r="AV4" i="2" l="1"/>
  <c r="AW6" i="2"/>
  <c r="AX6" i="2" l="1"/>
  <c r="AW4" i="2"/>
  <c r="AX4" i="2" l="1"/>
  <c r="AY6" i="2"/>
  <c r="AY4" i="2" l="1"/>
  <c r="AZ6" i="2"/>
  <c r="AZ4" i="2" l="1"/>
  <c r="BA6" i="2"/>
  <c r="BB6" i="2" l="1"/>
  <c r="BA4" i="2"/>
  <c r="BC6" i="2" l="1"/>
  <c r="BB4" i="2"/>
  <c r="BD6" i="2" l="1"/>
  <c r="BC4" i="2"/>
  <c r="BD4" i="2" l="1"/>
  <c r="BE6" i="2"/>
  <c r="BF6" i="2" l="1"/>
  <c r="BE4" i="2"/>
  <c r="BF4" i="2" l="1"/>
  <c r="BG6" i="2"/>
  <c r="BG4" i="2" l="1"/>
  <c r="BH6" i="2"/>
  <c r="BH4" i="2" l="1"/>
  <c r="BI6" i="2"/>
  <c r="BJ6" i="2" l="1"/>
  <c r="BI4" i="2"/>
  <c r="BK6" i="2" l="1"/>
  <c r="BJ4" i="2"/>
  <c r="BL6" i="2" l="1"/>
  <c r="BK4" i="2"/>
  <c r="BL4" i="2" l="1"/>
  <c r="BM6" i="2"/>
  <c r="BM4" i="2" l="1"/>
  <c r="BN6" i="2"/>
  <c r="BO6" i="2" l="1"/>
  <c r="BN4" i="2"/>
  <c r="BO4" i="2" l="1"/>
  <c r="BP6" i="2"/>
  <c r="BP4" i="2" l="1"/>
  <c r="BQ6" i="2"/>
  <c r="BR6" i="2" l="1"/>
  <c r="BQ4" i="2"/>
  <c r="BS6" i="2" l="1"/>
  <c r="BR4" i="2"/>
  <c r="BT6" i="2" l="1"/>
  <c r="BS4" i="2"/>
  <c r="BU6" i="2" l="1"/>
  <c r="BT4" i="2"/>
  <c r="BV6" i="2" l="1"/>
  <c r="BU4" i="2"/>
  <c r="BV4" i="2" l="1"/>
  <c r="BW6" i="2"/>
  <c r="BW4" i="2" l="1"/>
  <c r="BX6" i="2"/>
  <c r="BY6" i="2" l="1"/>
  <c r="BX4" i="2"/>
  <c r="BZ6" i="2" l="1"/>
  <c r="BY4" i="2"/>
  <c r="CA6" i="2" l="1"/>
  <c r="BZ4" i="2"/>
  <c r="CB6" i="2" l="1"/>
  <c r="CA4" i="2"/>
  <c r="CC6" i="2" l="1"/>
  <c r="CB4" i="2"/>
  <c r="CD6" i="2" l="1"/>
  <c r="CC4" i="2"/>
  <c r="CE6" i="2" l="1"/>
  <c r="CD4" i="2"/>
  <c r="CF6" i="2" l="1"/>
  <c r="CF4" i="2" s="1"/>
  <c r="CE4" i="2"/>
</calcChain>
</file>

<file path=xl/sharedStrings.xml><?xml version="1.0" encoding="utf-8"?>
<sst xmlns="http://schemas.openxmlformats.org/spreadsheetml/2006/main" count="52" uniqueCount="19">
  <si>
    <t>Milestones</t>
  </si>
  <si>
    <t>Start</t>
  </si>
  <si>
    <t>End</t>
  </si>
  <si>
    <t>% Compl.</t>
  </si>
  <si>
    <t>Priority</t>
  </si>
  <si>
    <t>Status</t>
  </si>
  <si>
    <t>Owner</t>
  </si>
  <si>
    <t>Active</t>
  </si>
  <si>
    <t>2 - Med</t>
  </si>
  <si>
    <t>Section 1</t>
  </si>
  <si>
    <t>Task 1</t>
  </si>
  <si>
    <t>Task 2</t>
  </si>
  <si>
    <t>Task 3</t>
  </si>
  <si>
    <t>COMPANY NAME</t>
  </si>
  <si>
    <t>Section 2</t>
  </si>
  <si>
    <t>Section 3</t>
  </si>
  <si>
    <t>Section 4</t>
  </si>
  <si>
    <t>Courtesy of:</t>
  </si>
  <si>
    <t>Milestone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</si>
</sst>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;@"/>
    <numFmt numFmtId="165" formatCode="mmm"/>
    <numFmt numFmtId="166" formatCode="m/d"/>
    <numFmt numFmtId="167" formatCode="m/d/yy;@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"/>
      <color rgb="FFEAEAEA"/>
      <name val="Calibri"/>
      <family val="2"/>
      <scheme val="minor"/>
    </font>
    <font>
      <sz val="1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2" tint="-0.74901577806939912"/>
        </stop>
        <stop position="1">
          <color theme="2" tint="-0.89803765984069339"/>
        </stop>
      </gradientFill>
    </fill>
    <fill>
      <patternFill patternType="solid">
        <fgColor theme="0"/>
        <bgColor auto="1"/>
      </patternFill>
    </fill>
    <fill>
      <patternFill patternType="solid">
        <fgColor rgb="FF194F9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4" tint="0.80001220740379042"/>
        </stop>
        <stop position="1">
          <color theme="4" tint="0.40000610370189521"/>
        </stop>
      </gradientFill>
    </fill>
    <fill>
      <patternFill patternType="solid">
        <fgColor rgb="FF12487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rgb="FF124876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6" xfId="0" applyBorder="1"/>
    <xf numFmtId="0" fontId="0" fillId="0" borderId="0" xfId="0" applyAlignment="1">
      <alignment vertical="center" wrapText="1"/>
    </xf>
    <xf numFmtId="1" fontId="9" fillId="5" borderId="18" xfId="0" applyNumberFormat="1" applyFont="1" applyFill="1" applyBorder="1" applyAlignment="1">
      <alignment horizontal="center"/>
    </xf>
    <xf numFmtId="1" fontId="9" fillId="6" borderId="18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164" fontId="0" fillId="8" borderId="0" xfId="0" applyNumberFormat="1" applyFill="1" applyAlignment="1">
      <alignment horizontal="center" vertical="center"/>
    </xf>
    <xf numFmtId="0" fontId="0" fillId="0" borderId="24" xfId="0" applyBorder="1"/>
    <xf numFmtId="164" fontId="0" fillId="8" borderId="23" xfId="0" applyNumberFormat="1" applyFill="1" applyBorder="1" applyAlignment="1">
      <alignment horizontal="center" vertical="center"/>
    </xf>
    <xf numFmtId="164" fontId="0" fillId="8" borderId="11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22" fontId="0" fillId="0" borderId="0" xfId="0" applyNumberFormat="1"/>
    <xf numFmtId="165" fontId="7" fillId="3" borderId="0" xfId="0" applyNumberFormat="1" applyFont="1" applyFill="1" applyAlignment="1">
      <alignment horizontal="center" vertical="center" textRotation="90"/>
    </xf>
    <xf numFmtId="165" fontId="7" fillId="3" borderId="2" xfId="0" applyNumberFormat="1" applyFont="1" applyFill="1" applyBorder="1" applyAlignment="1">
      <alignment horizontal="center" vertical="center" textRotation="90"/>
    </xf>
    <xf numFmtId="165" fontId="7" fillId="3" borderId="8" xfId="0" applyNumberFormat="1" applyFont="1" applyFill="1" applyBorder="1" applyAlignment="1">
      <alignment horizontal="center" vertical="center" textRotation="90"/>
    </xf>
    <xf numFmtId="166" fontId="6" fillId="4" borderId="14" xfId="0" applyNumberFormat="1" applyFont="1" applyFill="1" applyBorder="1" applyAlignment="1">
      <alignment horizontal="center" textRotation="90"/>
    </xf>
    <xf numFmtId="166" fontId="6" fillId="4" borderId="17" xfId="0" applyNumberFormat="1" applyFont="1" applyFill="1" applyBorder="1" applyAlignment="1">
      <alignment horizontal="center" textRotation="90"/>
    </xf>
    <xf numFmtId="166" fontId="6" fillId="4" borderId="15" xfId="0" applyNumberFormat="1" applyFont="1" applyFill="1" applyBorder="1" applyAlignment="1">
      <alignment horizontal="center" textRotation="90"/>
    </xf>
    <xf numFmtId="0" fontId="1" fillId="9" borderId="25" xfId="0" applyFont="1" applyFill="1" applyBorder="1" applyAlignment="1">
      <alignment horizontal="center" vertical="top"/>
    </xf>
    <xf numFmtId="0" fontId="3" fillId="9" borderId="25" xfId="0" applyFont="1" applyFill="1" applyBorder="1" applyAlignment="1">
      <alignment horizontal="center" vertical="top"/>
    </xf>
    <xf numFmtId="0" fontId="3" fillId="9" borderId="0" xfId="0" applyFont="1" applyFill="1" applyAlignment="1">
      <alignment horizontal="center" vertical="center"/>
    </xf>
    <xf numFmtId="164" fontId="8" fillId="9" borderId="0" xfId="0" applyNumberFormat="1" applyFont="1" applyFill="1" applyAlignment="1">
      <alignment horizontal="center" vertical="center"/>
    </xf>
    <xf numFmtId="164" fontId="3" fillId="9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9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6" fillId="7" borderId="19" xfId="0" applyNumberFormat="1" applyFont="1" applyFill="1" applyBorder="1" applyAlignment="1" applyProtection="1">
      <alignment horizontal="center" vertical="center"/>
      <protection locked="0"/>
    </xf>
    <xf numFmtId="164" fontId="6" fillId="7" borderId="20" xfId="0" applyNumberFormat="1" applyFont="1" applyFill="1" applyBorder="1" applyAlignment="1" applyProtection="1">
      <alignment horizontal="center" vertical="center"/>
      <protection locked="0"/>
    </xf>
    <xf numFmtId="9" fontId="6" fillId="7" borderId="20" xfId="0" applyNumberFormat="1" applyFont="1" applyFill="1" applyBorder="1" applyAlignment="1" applyProtection="1">
      <alignment horizontal="center" vertical="center"/>
      <protection locked="0"/>
    </xf>
    <xf numFmtId="9" fontId="6" fillId="7" borderId="21" xfId="0" applyNumberFormat="1" applyFont="1" applyFill="1" applyBorder="1" applyAlignment="1" applyProtection="1">
      <alignment horizontal="center" vertical="center"/>
      <protection locked="0"/>
    </xf>
    <xf numFmtId="164" fontId="6" fillId="7" borderId="22" xfId="0" applyNumberFormat="1" applyFont="1" applyFill="1" applyBorder="1" applyAlignment="1" applyProtection="1">
      <alignment horizontal="center" vertical="center"/>
      <protection locked="0"/>
    </xf>
    <xf numFmtId="164" fontId="6" fillId="7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8" xfId="0" applyFont="1" applyFill="1" applyBorder="1" applyAlignment="1" applyProtection="1">
      <alignment horizontal="center" vertical="center"/>
      <protection locked="0"/>
    </xf>
    <xf numFmtId="0" fontId="4" fillId="9" borderId="9" xfId="0" applyFont="1" applyFill="1" applyBorder="1" applyAlignment="1" applyProtection="1">
      <alignment horizontal="center" vertical="center"/>
      <protection locked="0"/>
    </xf>
    <xf numFmtId="0" fontId="1" fillId="9" borderId="25" xfId="0" applyFont="1" applyFill="1" applyBorder="1" applyAlignment="1" applyProtection="1">
      <alignment horizontal="left" vertical="center"/>
      <protection locked="0"/>
    </xf>
    <xf numFmtId="164" fontId="8" fillId="9" borderId="25" xfId="0" applyNumberFormat="1" applyFont="1" applyFill="1" applyBorder="1" applyAlignment="1">
      <alignment horizontal="center" vertical="center"/>
    </xf>
    <xf numFmtId="164" fontId="3" fillId="9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708"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59999389629810485"/>
          </stop>
          <stop position="0.5">
            <color theme="5" tint="0.80001220740379042"/>
          </stop>
          <stop position="1">
            <color theme="5" tint="0.59999389629810485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ill>
        <gradientFill degree="90">
          <stop position="0">
            <color theme="4" tint="0.80001220740379042"/>
          </stop>
          <stop position="1">
            <color rgb="FF194F90"/>
          </stop>
        </gradient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gradientFill degree="90">
          <stop position="0">
            <color theme="6" tint="0.59999389629810485"/>
          </stop>
          <stop position="1">
            <color rgb="FF194F90"/>
          </stop>
        </gradient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ill>
        <gradientFill degree="90">
          <stop position="0">
            <color theme="4" tint="0.40000610370189521"/>
          </stop>
          <stop position="1">
            <color rgb="FF194F90"/>
          </stop>
        </gradient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gradientFill degree="90">
          <stop position="0">
            <color theme="6" tint="0.40000610370189521"/>
          </stop>
          <stop position="1">
            <color rgb="FF194F90"/>
          </stop>
        </gradient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border>
        <left style="thin">
          <color theme="0" tint="-0.14996795556505021"/>
        </left>
        <vertical/>
        <horizontal/>
      </border>
    </dxf>
    <dxf>
      <font>
        <color rgb="FFC00000"/>
      </font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color auto="1"/>
      </font>
      <fill>
        <patternFill patternType="solid">
          <fgColor auto="1"/>
          <bgColor theme="0" tint="-0.34998626667073579"/>
        </patternFill>
      </fill>
    </dxf>
    <dxf>
      <fill>
        <patternFill>
          <bgColor theme="5" tint="0.39994506668294322"/>
        </patternFill>
      </fill>
    </dxf>
    <dxf>
      <border>
        <left style="thin">
          <color theme="0" tint="-0.14996795556505021"/>
        </left>
        <vertical/>
        <horizontal/>
      </border>
    </dxf>
    <dxf>
      <fill>
        <gradientFill>
          <stop position="0">
            <color theme="5" tint="0.40000610370189521"/>
          </stop>
          <stop position="0.5">
            <color theme="5" tint="0.59999389629810485"/>
          </stop>
          <stop position="1">
            <color theme="5" tint="0.40000610370189521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6795556505021"/>
        </bottom>
      </border>
    </dxf>
    <dxf>
      <font>
        <color rgb="FF124876"/>
      </font>
      <fill>
        <gradientFill degree="90">
          <stop position="0">
            <color theme="4" tint="-0.25098422193060094"/>
          </stop>
          <stop position="1">
            <color rgb="FF194F90"/>
          </stop>
        </gradient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gradientFill>
          <stop position="0">
            <color theme="5" tint="0.59999389629810485"/>
          </stop>
          <stop position="0.5">
            <color theme="5" tint="0.80001220740379042"/>
          </stop>
          <stop position="1">
            <color theme="5" tint="0.59999389629810485"/>
          </stop>
        </gradientFill>
      </fill>
      <border>
        <left style="thin">
          <color theme="5" tint="0.39994506668294322"/>
        </left>
        <right style="thin">
          <color theme="5" tint="0.39994506668294322"/>
        </right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ill>
        <gradientFill degree="90">
          <stop position="0">
            <color theme="4" tint="0.80001220740379042"/>
          </stop>
          <stop position="1">
            <color rgb="FF194F90"/>
          </stop>
        </gradient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gradientFill degree="90">
          <stop position="0">
            <color theme="6" tint="0.59999389629810485"/>
          </stop>
          <stop position="1">
            <color rgb="FF194F90"/>
          </stop>
        </gradient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ill>
        <gradientFill degree="90">
          <stop position="0">
            <color theme="4" tint="0.40000610370189521"/>
          </stop>
          <stop position="1">
            <color rgb="FF194F90"/>
          </stop>
        </gradient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gradientFill degree="90">
          <stop position="0">
            <color theme="6" tint="0.40000610370189521"/>
          </stop>
          <stop position="1">
            <color rgb="FF194F90"/>
          </stop>
        </gradient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</dxfs>
  <tableStyles count="0" defaultTableStyle="TableStyleMedium2" defaultPivotStyle="PivotStyleLight16"/>
  <colors>
    <mruColors>
      <color rgb="FF124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465667</xdr:colOff>
      <xdr:row>2</xdr:row>
      <xdr:rowOff>63499</xdr:rowOff>
    </xdr:from>
    <xdr:to>
      <xdr:col>7</xdr:col>
      <xdr:colOff>127000</xdr:colOff>
      <xdr:row>6</xdr:row>
      <xdr:rowOff>128855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F5DC8-6A40-DDA1-D6A7-AB6D9A951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402166"/>
          <a:ext cx="867833" cy="827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9B6A-FA8E-4CB7-89F6-324C102CFB9E}">
  <sheetPr>
    <pageSetUpPr fitToPage="1"/>
  </sheetPr>
  <dimension ref="A1:CG62"/>
  <sheetViews>
    <sheetView showGridLines="0" tabSelected="1" topLeftCell="A2" zoomScale="90" zoomScaleNormal="90" zoomScaleSheetLayoutView="40" workbookViewId="0">
      <pane ySplit="9" topLeftCell="A11" activePane="bottomLeft" state="frozen"/>
      <selection activeCell="A2" sqref="A2"/>
      <selection pane="bottomLeft" activeCell="H51" sqref="H51"/>
    </sheetView>
  </sheetViews>
  <sheetFormatPr defaultRowHeight="15"/>
  <cols>
    <col min="1" max="1" width="3.5703125" bestFit="1" customWidth="1"/>
    <col min="2" max="2" width="2.140625" customWidth="1"/>
    <col min="3" max="3" width="39.28515625" customWidth="1"/>
    <col min="4" max="5" width="6.5703125" style="1" bestFit="1" customWidth="1"/>
    <col min="6" max="8" width="9" style="1" customWidth="1"/>
    <col min="9" max="9" width="8.140625" style="1" customWidth="1"/>
    <col min="10" max="10" width="0.7109375" customWidth="1"/>
    <col min="11" max="63" width="3.85546875" customWidth="1"/>
    <col min="64" max="84" width="3.85546875" hidden="1" customWidth="1"/>
  </cols>
  <sheetData>
    <row r="1" spans="1:85" ht="7.5" customHeight="1"/>
    <row r="2" spans="1:85" ht="18.75" customHeight="1">
      <c r="A2" s="2"/>
      <c r="B2" s="27" t="s">
        <v>0</v>
      </c>
      <c r="C2" s="27"/>
      <c r="D2" s="28" t="s">
        <v>1</v>
      </c>
      <c r="E2" s="28" t="s">
        <v>2</v>
      </c>
      <c r="F2" s="3"/>
      <c r="G2" s="32" t="s">
        <v>17</v>
      </c>
      <c r="H2" s="3"/>
      <c r="I2" s="3"/>
      <c r="J2" s="4"/>
      <c r="K2" s="50" t="s">
        <v>13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2"/>
    </row>
    <row r="3" spans="1:85" ht="15" customHeight="1">
      <c r="A3" s="2"/>
      <c r="B3" s="43" t="s">
        <v>18</v>
      </c>
      <c r="C3" s="44"/>
      <c r="D3" s="45">
        <v>44924</v>
      </c>
      <c r="E3" s="45">
        <v>44924</v>
      </c>
      <c r="F3" s="3"/>
      <c r="G3" s="3"/>
      <c r="H3" s="3"/>
      <c r="I3" s="3"/>
      <c r="J3" s="4"/>
      <c r="K3" s="5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5"/>
    </row>
    <row r="4" spans="1:85" ht="15" customHeight="1">
      <c r="A4" s="5"/>
      <c r="B4" s="43"/>
      <c r="C4" s="44"/>
      <c r="D4" s="45"/>
      <c r="E4" s="45"/>
      <c r="F4" s="3"/>
      <c r="G4" s="3"/>
      <c r="H4" s="3"/>
      <c r="I4" s="3"/>
      <c r="K4" s="21">
        <f>IF(MONTH(K6)&lt;&gt;MONTH(E6),K6,"")</f>
        <v>44805</v>
      </c>
      <c r="L4" s="21" t="str">
        <f t="shared" ref="L4:BW4" si="0">IF(MONTH(L6)&lt;&gt;MONTH(K6),L6,"")</f>
        <v/>
      </c>
      <c r="M4" s="21" t="str">
        <f t="shared" si="0"/>
        <v/>
      </c>
      <c r="N4" s="21" t="str">
        <f t="shared" si="0"/>
        <v/>
      </c>
      <c r="O4" s="21" t="str">
        <f t="shared" si="0"/>
        <v/>
      </c>
      <c r="P4" s="21">
        <f t="shared" si="0"/>
        <v>44840</v>
      </c>
      <c r="Q4" s="21" t="str">
        <f t="shared" si="0"/>
        <v/>
      </c>
      <c r="R4" s="21" t="str">
        <f t="shared" si="0"/>
        <v/>
      </c>
      <c r="S4" s="21" t="str">
        <f t="shared" si="0"/>
        <v/>
      </c>
      <c r="T4" s="21">
        <f t="shared" si="0"/>
        <v>44868</v>
      </c>
      <c r="U4" s="21" t="str">
        <f t="shared" si="0"/>
        <v/>
      </c>
      <c r="V4" s="21" t="str">
        <f t="shared" si="0"/>
        <v/>
      </c>
      <c r="W4" s="21" t="str">
        <f t="shared" si="0"/>
        <v/>
      </c>
      <c r="X4" s="21">
        <f t="shared" si="0"/>
        <v>44896</v>
      </c>
      <c r="Y4" s="21" t="str">
        <f t="shared" si="0"/>
        <v/>
      </c>
      <c r="Z4" s="21" t="str">
        <f t="shared" si="0"/>
        <v/>
      </c>
      <c r="AA4" s="21" t="str">
        <f t="shared" si="0"/>
        <v/>
      </c>
      <c r="AB4" s="21" t="str">
        <f t="shared" si="0"/>
        <v/>
      </c>
      <c r="AC4" s="21">
        <f t="shared" si="0"/>
        <v>44931</v>
      </c>
      <c r="AD4" s="21" t="str">
        <f t="shared" si="0"/>
        <v/>
      </c>
      <c r="AE4" s="21" t="str">
        <f t="shared" si="0"/>
        <v/>
      </c>
      <c r="AF4" s="21" t="str">
        <f t="shared" si="0"/>
        <v/>
      </c>
      <c r="AG4" s="21">
        <f t="shared" si="0"/>
        <v>44959</v>
      </c>
      <c r="AH4" s="21" t="str">
        <f t="shared" si="0"/>
        <v/>
      </c>
      <c r="AI4" s="21" t="str">
        <f t="shared" si="0"/>
        <v/>
      </c>
      <c r="AJ4" s="21" t="str">
        <f t="shared" si="0"/>
        <v/>
      </c>
      <c r="AK4" s="21">
        <f t="shared" si="0"/>
        <v>44987</v>
      </c>
      <c r="AL4" s="21" t="str">
        <f t="shared" si="0"/>
        <v/>
      </c>
      <c r="AM4" s="21" t="str">
        <f t="shared" si="0"/>
        <v/>
      </c>
      <c r="AN4" s="21" t="str">
        <f t="shared" si="0"/>
        <v/>
      </c>
      <c r="AO4" s="21" t="str">
        <f t="shared" si="0"/>
        <v/>
      </c>
      <c r="AP4" s="21">
        <f t="shared" si="0"/>
        <v>45022</v>
      </c>
      <c r="AQ4" s="21" t="str">
        <f t="shared" si="0"/>
        <v/>
      </c>
      <c r="AR4" s="21" t="str">
        <f t="shared" si="0"/>
        <v/>
      </c>
      <c r="AS4" s="21" t="str">
        <f t="shared" si="0"/>
        <v/>
      </c>
      <c r="AT4" s="21">
        <f t="shared" si="0"/>
        <v>45050</v>
      </c>
      <c r="AU4" s="21" t="str">
        <f t="shared" si="0"/>
        <v/>
      </c>
      <c r="AV4" s="21" t="str">
        <f t="shared" si="0"/>
        <v/>
      </c>
      <c r="AW4" s="21" t="str">
        <f t="shared" si="0"/>
        <v/>
      </c>
      <c r="AX4" s="21">
        <f t="shared" si="0"/>
        <v>45078</v>
      </c>
      <c r="AY4" s="21" t="str">
        <f t="shared" si="0"/>
        <v/>
      </c>
      <c r="AZ4" s="21" t="str">
        <f t="shared" si="0"/>
        <v/>
      </c>
      <c r="BA4" s="22" t="str">
        <f t="shared" si="0"/>
        <v/>
      </c>
      <c r="BB4" s="22" t="str">
        <f t="shared" si="0"/>
        <v/>
      </c>
      <c r="BC4" s="22">
        <f t="shared" si="0"/>
        <v>45113</v>
      </c>
      <c r="BD4" s="22" t="str">
        <f t="shared" si="0"/>
        <v/>
      </c>
      <c r="BE4" s="22" t="str">
        <f t="shared" si="0"/>
        <v/>
      </c>
      <c r="BF4" s="22" t="str">
        <f t="shared" si="0"/>
        <v/>
      </c>
      <c r="BG4" s="22">
        <f t="shared" si="0"/>
        <v>45141</v>
      </c>
      <c r="BH4" s="22" t="str">
        <f t="shared" si="0"/>
        <v/>
      </c>
      <c r="BI4" s="22" t="str">
        <f t="shared" si="0"/>
        <v/>
      </c>
      <c r="BJ4" s="22" t="str">
        <f t="shared" si="0"/>
        <v/>
      </c>
      <c r="BK4" s="22" t="str">
        <f t="shared" si="0"/>
        <v/>
      </c>
      <c r="BL4" s="22">
        <f t="shared" si="0"/>
        <v>45176</v>
      </c>
      <c r="BM4" s="22" t="str">
        <f t="shared" si="0"/>
        <v/>
      </c>
      <c r="BN4" s="22" t="str">
        <f t="shared" si="0"/>
        <v/>
      </c>
      <c r="BO4" s="22" t="str">
        <f t="shared" si="0"/>
        <v/>
      </c>
      <c r="BP4" s="22">
        <f t="shared" si="0"/>
        <v>45204</v>
      </c>
      <c r="BQ4" s="22" t="str">
        <f t="shared" si="0"/>
        <v/>
      </c>
      <c r="BR4" s="22" t="str">
        <f t="shared" si="0"/>
        <v/>
      </c>
      <c r="BS4" s="22" t="str">
        <f t="shared" si="0"/>
        <v/>
      </c>
      <c r="BT4" s="22">
        <f t="shared" si="0"/>
        <v>45232</v>
      </c>
      <c r="BU4" s="22" t="str">
        <f t="shared" si="0"/>
        <v/>
      </c>
      <c r="BV4" s="22" t="str">
        <f>IF(MONTH(BV6)&lt;&gt;MONTH(BU6),BV6,"")</f>
        <v/>
      </c>
      <c r="BW4" s="22" t="str">
        <f t="shared" si="0"/>
        <v/>
      </c>
      <c r="BX4" s="22" t="str">
        <f t="shared" ref="BX4:CE4" si="1">IF(MONTH(BX6)&lt;&gt;MONTH(BW6),BX6,"")</f>
        <v/>
      </c>
      <c r="BY4" s="22">
        <f t="shared" si="1"/>
        <v>45267</v>
      </c>
      <c r="BZ4" s="22" t="str">
        <f t="shared" si="1"/>
        <v/>
      </c>
      <c r="CA4" s="22" t="str">
        <f t="shared" si="1"/>
        <v/>
      </c>
      <c r="CB4" s="22" t="str">
        <f t="shared" si="1"/>
        <v/>
      </c>
      <c r="CC4" s="22">
        <f t="shared" si="1"/>
        <v>45295</v>
      </c>
      <c r="CD4" s="22" t="str">
        <f t="shared" si="1"/>
        <v/>
      </c>
      <c r="CE4" s="22" t="str">
        <f t="shared" si="1"/>
        <v/>
      </c>
      <c r="CF4" s="22" t="str">
        <f>IF(MONTH(CF6)&lt;&gt;MONTH(CE6),CF6,"")</f>
        <v/>
      </c>
    </row>
    <row r="5" spans="1:85">
      <c r="A5" s="5"/>
      <c r="B5" s="46"/>
      <c r="C5" s="47"/>
      <c r="D5" s="48"/>
      <c r="E5" s="48"/>
      <c r="F5" s="3"/>
      <c r="G5" s="3"/>
      <c r="H5" s="3"/>
      <c r="I5" s="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85" ht="15" customHeight="1">
      <c r="A6" s="5"/>
      <c r="B6" s="46"/>
      <c r="C6" s="47"/>
      <c r="D6" s="48"/>
      <c r="E6" s="49"/>
      <c r="F6" s="6"/>
      <c r="G6" s="6"/>
      <c r="H6" s="6"/>
      <c r="I6" s="6"/>
      <c r="K6" s="24">
        <f>D10</f>
        <v>44805</v>
      </c>
      <c r="L6" s="24">
        <f>K6+7</f>
        <v>44812</v>
      </c>
      <c r="M6" s="24">
        <f t="shared" ref="M6:BX6" si="2">L6+7</f>
        <v>44819</v>
      </c>
      <c r="N6" s="24">
        <f t="shared" si="2"/>
        <v>44826</v>
      </c>
      <c r="O6" s="24">
        <f t="shared" si="2"/>
        <v>44833</v>
      </c>
      <c r="P6" s="24">
        <f t="shared" si="2"/>
        <v>44840</v>
      </c>
      <c r="Q6" s="26">
        <f t="shared" si="2"/>
        <v>44847</v>
      </c>
      <c r="R6" s="26">
        <f t="shared" si="2"/>
        <v>44854</v>
      </c>
      <c r="S6" s="26">
        <f t="shared" si="2"/>
        <v>44861</v>
      </c>
      <c r="T6" s="26">
        <f t="shared" si="2"/>
        <v>44868</v>
      </c>
      <c r="U6" s="26">
        <f t="shared" si="2"/>
        <v>44875</v>
      </c>
      <c r="V6" s="26">
        <f t="shared" si="2"/>
        <v>44882</v>
      </c>
      <c r="W6" s="26">
        <f t="shared" si="2"/>
        <v>44889</v>
      </c>
      <c r="X6" s="26">
        <f t="shared" si="2"/>
        <v>44896</v>
      </c>
      <c r="Y6" s="26">
        <f t="shared" si="2"/>
        <v>44903</v>
      </c>
      <c r="Z6" s="26">
        <f t="shared" si="2"/>
        <v>44910</v>
      </c>
      <c r="AA6" s="26">
        <f t="shared" si="2"/>
        <v>44917</v>
      </c>
      <c r="AB6" s="26">
        <f t="shared" si="2"/>
        <v>44924</v>
      </c>
      <c r="AC6" s="26">
        <f t="shared" si="2"/>
        <v>44931</v>
      </c>
      <c r="AD6" s="26">
        <f t="shared" si="2"/>
        <v>44938</v>
      </c>
      <c r="AE6" s="26">
        <f t="shared" si="2"/>
        <v>44945</v>
      </c>
      <c r="AF6" s="26">
        <f t="shared" si="2"/>
        <v>44952</v>
      </c>
      <c r="AG6" s="26">
        <f t="shared" si="2"/>
        <v>44959</v>
      </c>
      <c r="AH6" s="26">
        <f t="shared" si="2"/>
        <v>44966</v>
      </c>
      <c r="AI6" s="26">
        <f t="shared" si="2"/>
        <v>44973</v>
      </c>
      <c r="AJ6" s="26">
        <f t="shared" si="2"/>
        <v>44980</v>
      </c>
      <c r="AK6" s="26">
        <f t="shared" si="2"/>
        <v>44987</v>
      </c>
      <c r="AL6" s="26">
        <f t="shared" si="2"/>
        <v>44994</v>
      </c>
      <c r="AM6" s="26">
        <f t="shared" si="2"/>
        <v>45001</v>
      </c>
      <c r="AN6" s="26">
        <f t="shared" si="2"/>
        <v>45008</v>
      </c>
      <c r="AO6" s="26">
        <f t="shared" si="2"/>
        <v>45015</v>
      </c>
      <c r="AP6" s="26">
        <f t="shared" si="2"/>
        <v>45022</v>
      </c>
      <c r="AQ6" s="26">
        <f t="shared" si="2"/>
        <v>45029</v>
      </c>
      <c r="AR6" s="26">
        <f t="shared" si="2"/>
        <v>45036</v>
      </c>
      <c r="AS6" s="26">
        <f t="shared" si="2"/>
        <v>45043</v>
      </c>
      <c r="AT6" s="26">
        <f t="shared" si="2"/>
        <v>45050</v>
      </c>
      <c r="AU6" s="26">
        <f t="shared" si="2"/>
        <v>45057</v>
      </c>
      <c r="AV6" s="26">
        <f t="shared" si="2"/>
        <v>45064</v>
      </c>
      <c r="AW6" s="26">
        <f t="shared" si="2"/>
        <v>45071</v>
      </c>
      <c r="AX6" s="26">
        <f t="shared" si="2"/>
        <v>45078</v>
      </c>
      <c r="AY6" s="26">
        <f t="shared" si="2"/>
        <v>45085</v>
      </c>
      <c r="AZ6" s="26">
        <f t="shared" si="2"/>
        <v>45092</v>
      </c>
      <c r="BA6" s="24">
        <f t="shared" si="2"/>
        <v>45099</v>
      </c>
      <c r="BB6" s="24">
        <f t="shared" si="2"/>
        <v>45106</v>
      </c>
      <c r="BC6" s="24">
        <f t="shared" si="2"/>
        <v>45113</v>
      </c>
      <c r="BD6" s="24">
        <f t="shared" si="2"/>
        <v>45120</v>
      </c>
      <c r="BE6" s="24">
        <f t="shared" si="2"/>
        <v>45127</v>
      </c>
      <c r="BF6" s="24">
        <f t="shared" si="2"/>
        <v>45134</v>
      </c>
      <c r="BG6" s="24">
        <f t="shared" si="2"/>
        <v>45141</v>
      </c>
      <c r="BH6" s="24">
        <f t="shared" si="2"/>
        <v>45148</v>
      </c>
      <c r="BI6" s="24">
        <f t="shared" si="2"/>
        <v>45155</v>
      </c>
      <c r="BJ6" s="24">
        <f t="shared" si="2"/>
        <v>45162</v>
      </c>
      <c r="BK6" s="24">
        <f t="shared" si="2"/>
        <v>45169</v>
      </c>
      <c r="BL6" s="24">
        <f t="shared" si="2"/>
        <v>45176</v>
      </c>
      <c r="BM6" s="24">
        <f t="shared" si="2"/>
        <v>45183</v>
      </c>
      <c r="BN6" s="24">
        <f t="shared" si="2"/>
        <v>45190</v>
      </c>
      <c r="BO6" s="24">
        <f t="shared" si="2"/>
        <v>45197</v>
      </c>
      <c r="BP6" s="24">
        <f t="shared" si="2"/>
        <v>45204</v>
      </c>
      <c r="BQ6" s="24">
        <f t="shared" si="2"/>
        <v>45211</v>
      </c>
      <c r="BR6" s="24">
        <f t="shared" si="2"/>
        <v>45218</v>
      </c>
      <c r="BS6" s="24">
        <f t="shared" si="2"/>
        <v>45225</v>
      </c>
      <c r="BT6" s="24">
        <f t="shared" si="2"/>
        <v>45232</v>
      </c>
      <c r="BU6" s="24">
        <f t="shared" si="2"/>
        <v>45239</v>
      </c>
      <c r="BV6" s="24">
        <f>BU6+7</f>
        <v>45246</v>
      </c>
      <c r="BW6" s="24">
        <f t="shared" si="2"/>
        <v>45253</v>
      </c>
      <c r="BX6" s="24">
        <f t="shared" si="2"/>
        <v>45260</v>
      </c>
      <c r="BY6" s="24">
        <f t="shared" ref="BY6:CE6" si="3">BX6+7</f>
        <v>45267</v>
      </c>
      <c r="BZ6" s="24">
        <f t="shared" si="3"/>
        <v>45274</v>
      </c>
      <c r="CA6" s="24">
        <f t="shared" si="3"/>
        <v>45281</v>
      </c>
      <c r="CB6" s="24">
        <f t="shared" si="3"/>
        <v>45288</v>
      </c>
      <c r="CC6" s="24">
        <f t="shared" si="3"/>
        <v>45295</v>
      </c>
      <c r="CD6" s="24">
        <f t="shared" si="3"/>
        <v>45302</v>
      </c>
      <c r="CE6" s="24">
        <f t="shared" si="3"/>
        <v>45309</v>
      </c>
      <c r="CF6" s="26">
        <f>CE6+7</f>
        <v>45316</v>
      </c>
      <c r="CG6" s="7"/>
    </row>
    <row r="7" spans="1:85" ht="18" customHeight="1">
      <c r="A7" s="8"/>
      <c r="B7" s="46"/>
      <c r="C7" s="47"/>
      <c r="D7" s="48"/>
      <c r="E7" s="49"/>
      <c r="F7" s="3"/>
      <c r="G7" s="3"/>
      <c r="H7" s="3"/>
      <c r="I7" s="3"/>
      <c r="K7" s="25"/>
      <c r="L7" s="25"/>
      <c r="M7" s="25"/>
      <c r="N7" s="25"/>
      <c r="O7" s="25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6"/>
      <c r="CG7" s="7"/>
    </row>
    <row r="8" spans="1:85" ht="6" customHeight="1">
      <c r="A8" s="5"/>
      <c r="B8" s="5"/>
      <c r="C8" s="5"/>
      <c r="D8" s="3"/>
      <c r="E8" s="3"/>
      <c r="F8" s="3"/>
      <c r="G8" s="3"/>
      <c r="H8" s="3"/>
      <c r="I8" s="3"/>
    </row>
    <row r="9" spans="1:85">
      <c r="A9" s="5"/>
      <c r="B9" s="5"/>
      <c r="C9" s="5"/>
      <c r="D9" s="29" t="s">
        <v>1</v>
      </c>
      <c r="E9" s="29" t="s">
        <v>2</v>
      </c>
      <c r="F9" s="29" t="s">
        <v>3</v>
      </c>
      <c r="G9" s="29" t="s">
        <v>4</v>
      </c>
      <c r="H9" s="29" t="s">
        <v>5</v>
      </c>
      <c r="I9" s="29" t="s">
        <v>6</v>
      </c>
    </row>
    <row r="10" spans="1:85">
      <c r="A10" s="33" t="s">
        <v>9</v>
      </c>
      <c r="B10" s="33"/>
      <c r="C10" s="33"/>
      <c r="D10" s="30">
        <f>MIN(D11:D44)</f>
        <v>44805</v>
      </c>
      <c r="E10" s="30">
        <f>MAX(E11:E44)</f>
        <v>45106</v>
      </c>
      <c r="F10" s="31"/>
      <c r="G10" s="31"/>
      <c r="H10" s="31"/>
      <c r="I10" s="3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5">
      <c r="A11" s="34">
        <v>1</v>
      </c>
      <c r="B11" s="35" t="s">
        <v>10</v>
      </c>
      <c r="C11" s="35"/>
      <c r="D11" s="36">
        <v>44805</v>
      </c>
      <c r="E11" s="37">
        <v>44924</v>
      </c>
      <c r="F11" s="38">
        <v>0</v>
      </c>
      <c r="G11" s="38" t="s">
        <v>8</v>
      </c>
      <c r="H11" s="38" t="s">
        <v>7</v>
      </c>
      <c r="I11" s="3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</row>
    <row r="12" spans="1:85">
      <c r="A12" s="34">
        <v>2</v>
      </c>
      <c r="B12" s="35" t="s">
        <v>11</v>
      </c>
      <c r="C12" s="35"/>
      <c r="D12" s="36">
        <v>44931</v>
      </c>
      <c r="E12" s="37">
        <v>45015</v>
      </c>
      <c r="F12" s="38">
        <v>0</v>
      </c>
      <c r="G12" s="38" t="s">
        <v>8</v>
      </c>
      <c r="H12" s="38" t="s">
        <v>7</v>
      </c>
      <c r="I12" s="3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1:85">
      <c r="A13" s="34">
        <v>3</v>
      </c>
      <c r="B13" s="35" t="s">
        <v>12</v>
      </c>
      <c r="C13" s="35"/>
      <c r="D13" s="36">
        <v>45022</v>
      </c>
      <c r="E13" s="37">
        <v>45106</v>
      </c>
      <c r="F13" s="38">
        <v>0</v>
      </c>
      <c r="G13" s="38" t="s">
        <v>8</v>
      </c>
      <c r="H13" s="38" t="s">
        <v>7</v>
      </c>
      <c r="I13" s="3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85">
      <c r="A14" s="34">
        <v>4</v>
      </c>
      <c r="B14" s="35"/>
      <c r="C14" s="35"/>
      <c r="D14" s="36"/>
      <c r="E14" s="37"/>
      <c r="F14" s="38"/>
      <c r="G14" s="38"/>
      <c r="H14" s="38"/>
      <c r="I14" s="3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85">
      <c r="A15" s="34">
        <v>5</v>
      </c>
      <c r="B15" s="35"/>
      <c r="C15" s="35"/>
      <c r="D15" s="36"/>
      <c r="E15" s="37"/>
      <c r="F15" s="38"/>
      <c r="G15" s="38"/>
      <c r="H15" s="38"/>
      <c r="I15" s="3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5">
      <c r="A16" s="34">
        <v>6</v>
      </c>
      <c r="B16" s="35"/>
      <c r="C16" s="35"/>
      <c r="D16" s="36"/>
      <c r="E16" s="37"/>
      <c r="F16" s="38"/>
      <c r="G16" s="38"/>
      <c r="H16" s="38"/>
      <c r="I16" s="3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4">
      <c r="A17" s="34">
        <v>7</v>
      </c>
      <c r="B17" s="35"/>
      <c r="C17" s="35"/>
      <c r="D17" s="36"/>
      <c r="E17" s="37"/>
      <c r="F17" s="38"/>
      <c r="G17" s="38"/>
      <c r="H17" s="38"/>
      <c r="I17" s="3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>
      <c r="A18" s="34">
        <v>8</v>
      </c>
      <c r="B18" s="35"/>
      <c r="C18" s="35"/>
      <c r="D18" s="36"/>
      <c r="E18" s="37"/>
      <c r="F18" s="38"/>
      <c r="G18" s="38"/>
      <c r="H18" s="38"/>
      <c r="I18" s="3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1:84">
      <c r="A19" s="34">
        <v>9</v>
      </c>
      <c r="B19" s="35"/>
      <c r="C19" s="35"/>
      <c r="D19" s="36"/>
      <c r="E19" s="37"/>
      <c r="F19" s="38"/>
      <c r="G19" s="38"/>
      <c r="H19" s="38"/>
      <c r="I19" s="3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84">
      <c r="A20" s="34">
        <v>10</v>
      </c>
      <c r="B20" s="35"/>
      <c r="C20" s="35"/>
      <c r="D20" s="36"/>
      <c r="E20" s="37"/>
      <c r="F20" s="38"/>
      <c r="G20" s="38"/>
      <c r="H20" s="38"/>
      <c r="I20" s="3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1:84" ht="7.5" customHeight="1">
      <c r="A21" s="5"/>
      <c r="B21" s="5"/>
      <c r="C21" s="5"/>
      <c r="D21" s="12"/>
      <c r="E21" s="12"/>
      <c r="F21" s="12"/>
      <c r="G21" s="12"/>
      <c r="H21" s="12"/>
      <c r="I21" s="12"/>
    </row>
    <row r="22" spans="1:84">
      <c r="A22" s="56" t="s">
        <v>14</v>
      </c>
      <c r="B22" s="56"/>
      <c r="C22" s="56"/>
      <c r="D22" s="57">
        <f>MIN(D23:D56)</f>
        <v>44805</v>
      </c>
      <c r="E22" s="57">
        <f>MAX(E23:E32)</f>
        <v>45106</v>
      </c>
      <c r="F22" s="58"/>
      <c r="G22" s="58"/>
      <c r="H22" s="58"/>
      <c r="I22" s="5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>
      <c r="A23" s="34">
        <v>1</v>
      </c>
      <c r="B23" s="35" t="s">
        <v>10</v>
      </c>
      <c r="C23" s="35"/>
      <c r="D23" s="36">
        <v>44805</v>
      </c>
      <c r="E23" s="37">
        <v>44924</v>
      </c>
      <c r="F23" s="38">
        <v>0</v>
      </c>
      <c r="G23" s="38" t="s">
        <v>8</v>
      </c>
      <c r="H23" s="38" t="s">
        <v>7</v>
      </c>
      <c r="I23" s="3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1:84">
      <c r="A24" s="34">
        <v>2</v>
      </c>
      <c r="B24" s="35" t="s">
        <v>11</v>
      </c>
      <c r="C24" s="35"/>
      <c r="D24" s="36">
        <v>44931</v>
      </c>
      <c r="E24" s="37">
        <v>45015</v>
      </c>
      <c r="F24" s="38">
        <v>0</v>
      </c>
      <c r="G24" s="38" t="s">
        <v>8</v>
      </c>
      <c r="H24" s="38" t="s">
        <v>7</v>
      </c>
      <c r="I24" s="3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1:84">
      <c r="A25" s="34">
        <v>3</v>
      </c>
      <c r="B25" s="35" t="s">
        <v>12</v>
      </c>
      <c r="C25" s="35"/>
      <c r="D25" s="36">
        <v>45022</v>
      </c>
      <c r="E25" s="37">
        <v>45106</v>
      </c>
      <c r="F25" s="38">
        <v>0</v>
      </c>
      <c r="G25" s="38" t="s">
        <v>8</v>
      </c>
      <c r="H25" s="38" t="s">
        <v>7</v>
      </c>
      <c r="I25" s="3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>
      <c r="A26" s="34">
        <v>4</v>
      </c>
      <c r="B26" s="35"/>
      <c r="C26" s="35"/>
      <c r="D26" s="36"/>
      <c r="E26" s="37"/>
      <c r="F26" s="38"/>
      <c r="G26" s="38"/>
      <c r="H26" s="38"/>
      <c r="I26" s="3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1:84">
      <c r="A27" s="34">
        <v>5</v>
      </c>
      <c r="B27" s="35"/>
      <c r="C27" s="35"/>
      <c r="D27" s="36"/>
      <c r="E27" s="37"/>
      <c r="F27" s="38"/>
      <c r="G27" s="38"/>
      <c r="H27" s="38"/>
      <c r="I27" s="3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1:84">
      <c r="A28" s="34">
        <v>6</v>
      </c>
      <c r="B28" s="35"/>
      <c r="C28" s="35"/>
      <c r="D28" s="36"/>
      <c r="E28" s="37"/>
      <c r="F28" s="38"/>
      <c r="G28" s="38"/>
      <c r="H28" s="38"/>
      <c r="I28" s="3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1:84">
      <c r="A29" s="34">
        <v>7</v>
      </c>
      <c r="B29" s="35"/>
      <c r="C29" s="35"/>
      <c r="D29" s="36"/>
      <c r="E29" s="37"/>
      <c r="F29" s="38"/>
      <c r="G29" s="38"/>
      <c r="H29" s="38"/>
      <c r="I29" s="3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>
      <c r="A30" s="34">
        <v>8</v>
      </c>
      <c r="B30" s="35"/>
      <c r="C30" s="35"/>
      <c r="D30" s="36"/>
      <c r="E30" s="37"/>
      <c r="F30" s="38"/>
      <c r="G30" s="38"/>
      <c r="H30" s="38"/>
      <c r="I30" s="3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>
      <c r="A31" s="34">
        <v>9</v>
      </c>
      <c r="B31" s="35"/>
      <c r="C31" s="35"/>
      <c r="D31" s="36"/>
      <c r="E31" s="37"/>
      <c r="F31" s="38"/>
      <c r="G31" s="38"/>
      <c r="H31" s="38"/>
      <c r="I31" s="3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>
      <c r="A32" s="34">
        <v>10</v>
      </c>
      <c r="B32" s="35"/>
      <c r="C32" s="35"/>
      <c r="D32" s="36"/>
      <c r="E32" s="37"/>
      <c r="F32" s="38"/>
      <c r="G32" s="38"/>
      <c r="H32" s="38"/>
      <c r="I32" s="3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7.5" customHeight="1">
      <c r="A33" s="5"/>
      <c r="B33" s="5"/>
      <c r="C33" s="5"/>
      <c r="D33" s="12"/>
      <c r="E33" s="12"/>
      <c r="F33" s="12"/>
      <c r="G33" s="12"/>
      <c r="H33" s="12"/>
      <c r="I33" s="12"/>
    </row>
    <row r="34" spans="1:84">
      <c r="A34" s="56" t="s">
        <v>15</v>
      </c>
      <c r="B34" s="56"/>
      <c r="C34" s="56"/>
      <c r="D34" s="57">
        <f>MIN(D35:D44)</f>
        <v>44805</v>
      </c>
      <c r="E34" s="57">
        <f>MAX(E35:E44)</f>
        <v>45106</v>
      </c>
      <c r="F34" s="58"/>
      <c r="G34" s="58"/>
      <c r="H34" s="58"/>
      <c r="I34" s="5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>
      <c r="A35" s="34">
        <v>1</v>
      </c>
      <c r="B35" s="35" t="s">
        <v>10</v>
      </c>
      <c r="C35" s="35"/>
      <c r="D35" s="36">
        <v>44805</v>
      </c>
      <c r="E35" s="37">
        <v>44924</v>
      </c>
      <c r="F35" s="38">
        <v>0</v>
      </c>
      <c r="G35" s="38" t="s">
        <v>8</v>
      </c>
      <c r="H35" s="38" t="s">
        <v>7</v>
      </c>
      <c r="I35" s="3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>
      <c r="A36" s="34">
        <v>2</v>
      </c>
      <c r="B36" s="35" t="s">
        <v>11</v>
      </c>
      <c r="C36" s="35"/>
      <c r="D36" s="36">
        <v>44931</v>
      </c>
      <c r="E36" s="37">
        <v>45015</v>
      </c>
      <c r="F36" s="38">
        <v>0</v>
      </c>
      <c r="G36" s="38" t="s">
        <v>8</v>
      </c>
      <c r="H36" s="38" t="s">
        <v>7</v>
      </c>
      <c r="I36" s="3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>
      <c r="A37" s="34">
        <v>3</v>
      </c>
      <c r="B37" s="35" t="s">
        <v>12</v>
      </c>
      <c r="C37" s="35"/>
      <c r="D37" s="36">
        <v>45022</v>
      </c>
      <c r="E37" s="37">
        <v>45106</v>
      </c>
      <c r="F37" s="38">
        <v>0</v>
      </c>
      <c r="G37" s="38" t="s">
        <v>8</v>
      </c>
      <c r="H37" s="38" t="s">
        <v>7</v>
      </c>
      <c r="I37" s="3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>
      <c r="A38" s="34">
        <v>4</v>
      </c>
      <c r="B38" s="35"/>
      <c r="C38" s="35"/>
      <c r="D38" s="40"/>
      <c r="E38" s="41"/>
      <c r="F38" s="39"/>
      <c r="G38" s="39"/>
      <c r="H38" s="38"/>
      <c r="I38" s="3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>
      <c r="A39" s="34">
        <v>5</v>
      </c>
      <c r="B39" s="35"/>
      <c r="C39" s="35"/>
      <c r="D39" s="40"/>
      <c r="E39" s="41"/>
      <c r="F39" s="39"/>
      <c r="G39" s="39"/>
      <c r="H39" s="38"/>
      <c r="I39" s="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>
      <c r="A40" s="34">
        <v>6</v>
      </c>
      <c r="B40" s="35"/>
      <c r="C40" s="35"/>
      <c r="D40" s="40"/>
      <c r="E40" s="41"/>
      <c r="F40" s="39"/>
      <c r="G40" s="39"/>
      <c r="H40" s="38"/>
      <c r="I40" s="3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>
      <c r="A41" s="34">
        <v>7</v>
      </c>
      <c r="B41" s="35"/>
      <c r="C41" s="35"/>
      <c r="D41" s="40"/>
      <c r="E41" s="41"/>
      <c r="F41" s="39"/>
      <c r="G41" s="39"/>
      <c r="H41" s="38"/>
      <c r="I41" s="3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>
      <c r="A42" s="34">
        <v>8</v>
      </c>
      <c r="B42" s="35"/>
      <c r="C42" s="35"/>
      <c r="D42" s="40"/>
      <c r="E42" s="41"/>
      <c r="F42" s="39"/>
      <c r="G42" s="39"/>
      <c r="H42" s="38"/>
      <c r="I42" s="3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>
      <c r="A43" s="34">
        <v>9</v>
      </c>
      <c r="B43" s="35"/>
      <c r="C43" s="35"/>
      <c r="D43" s="40"/>
      <c r="E43" s="41"/>
      <c r="F43" s="39"/>
      <c r="G43" s="39"/>
      <c r="H43" s="38"/>
      <c r="I43" s="3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>
      <c r="A44" s="34">
        <v>10</v>
      </c>
      <c r="B44" s="35"/>
      <c r="C44" s="35"/>
      <c r="D44" s="40"/>
      <c r="E44" s="41"/>
      <c r="F44" s="39"/>
      <c r="G44" s="39"/>
      <c r="H44" s="38"/>
      <c r="I44" s="3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ht="7.5" customHeight="1">
      <c r="A45" s="5"/>
      <c r="B45" s="5"/>
      <c r="C45" s="5"/>
      <c r="D45" s="12"/>
      <c r="E45" s="12"/>
      <c r="F45" s="12"/>
      <c r="G45" s="12"/>
      <c r="H45" s="12"/>
      <c r="I45" s="12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84">
      <c r="A46" s="56" t="s">
        <v>16</v>
      </c>
      <c r="B46" s="56"/>
      <c r="C46" s="56"/>
      <c r="D46" s="57">
        <f>MIN(D47:D56)</f>
        <v>44805</v>
      </c>
      <c r="E46" s="57">
        <f>MAX(E47:E56)</f>
        <v>45106</v>
      </c>
      <c r="F46" s="58"/>
      <c r="G46" s="58"/>
      <c r="H46" s="58"/>
      <c r="I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>
      <c r="A47" s="42">
        <v>1</v>
      </c>
      <c r="B47" s="35" t="s">
        <v>10</v>
      </c>
      <c r="C47" s="35"/>
      <c r="D47" s="36">
        <v>44805</v>
      </c>
      <c r="E47" s="37">
        <v>44924</v>
      </c>
      <c r="F47" s="38">
        <v>0</v>
      </c>
      <c r="G47" s="38" t="s">
        <v>8</v>
      </c>
      <c r="H47" s="38" t="s">
        <v>7</v>
      </c>
      <c r="I47" s="3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1:84">
      <c r="A48" s="34">
        <v>2</v>
      </c>
      <c r="B48" s="35" t="s">
        <v>11</v>
      </c>
      <c r="C48" s="35"/>
      <c r="D48" s="36">
        <v>44931</v>
      </c>
      <c r="E48" s="37">
        <v>45015</v>
      </c>
      <c r="F48" s="38">
        <v>0</v>
      </c>
      <c r="G48" s="38" t="s">
        <v>8</v>
      </c>
      <c r="H48" s="38" t="s">
        <v>7</v>
      </c>
      <c r="I48" s="3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84">
      <c r="A49" s="42">
        <v>3</v>
      </c>
      <c r="B49" s="35" t="s">
        <v>12</v>
      </c>
      <c r="C49" s="35"/>
      <c r="D49" s="36">
        <v>45022</v>
      </c>
      <c r="E49" s="37">
        <v>45106</v>
      </c>
      <c r="F49" s="38">
        <v>0</v>
      </c>
      <c r="G49" s="38" t="s">
        <v>8</v>
      </c>
      <c r="H49" s="38" t="s">
        <v>7</v>
      </c>
      <c r="I49" s="3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84">
      <c r="A50" s="42">
        <v>4</v>
      </c>
      <c r="B50" s="35"/>
      <c r="C50" s="35"/>
      <c r="D50" s="40"/>
      <c r="E50" s="41"/>
      <c r="F50" s="39"/>
      <c r="G50" s="39"/>
      <c r="H50" s="38"/>
      <c r="I50" s="3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>
      <c r="A51" s="34">
        <v>5</v>
      </c>
      <c r="B51" s="35"/>
      <c r="C51" s="35"/>
      <c r="D51" s="40"/>
      <c r="E51" s="41"/>
      <c r="F51" s="39"/>
      <c r="G51" s="39"/>
      <c r="H51" s="38"/>
      <c r="I51" s="3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1:84">
      <c r="A52" s="42">
        <v>6</v>
      </c>
      <c r="B52" s="35"/>
      <c r="C52" s="35"/>
      <c r="D52" s="36"/>
      <c r="E52" s="37"/>
      <c r="F52" s="38"/>
      <c r="G52" s="38"/>
      <c r="H52" s="38"/>
      <c r="I52" s="3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1:84">
      <c r="A53" s="42">
        <v>7</v>
      </c>
      <c r="B53" s="35"/>
      <c r="C53" s="35"/>
      <c r="D53" s="36"/>
      <c r="E53" s="41"/>
      <c r="F53" s="39"/>
      <c r="G53" s="39"/>
      <c r="H53" s="38"/>
      <c r="I53" s="3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</row>
    <row r="54" spans="1:84">
      <c r="A54" s="34">
        <v>8</v>
      </c>
      <c r="B54" s="35"/>
      <c r="C54" s="35"/>
      <c r="D54" s="40"/>
      <c r="E54" s="41"/>
      <c r="F54" s="39"/>
      <c r="G54" s="39"/>
      <c r="H54" s="38"/>
      <c r="I54" s="3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>
      <c r="A55" s="42">
        <v>9</v>
      </c>
      <c r="B55" s="35"/>
      <c r="C55" s="35"/>
      <c r="D55" s="40"/>
      <c r="E55" s="41"/>
      <c r="F55" s="39"/>
      <c r="G55" s="39"/>
      <c r="H55" s="38"/>
      <c r="I55" s="3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>
      <c r="A56" s="42">
        <v>10</v>
      </c>
      <c r="B56" s="35"/>
      <c r="C56" s="35"/>
      <c r="D56" s="40"/>
      <c r="E56" s="41"/>
      <c r="F56" s="39"/>
      <c r="G56" s="39"/>
      <c r="H56" s="38"/>
      <c r="I56" s="3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ht="7.5" customHeight="1">
      <c r="A57" s="13"/>
      <c r="B57" s="14"/>
      <c r="C57" s="14"/>
      <c r="D57" s="17"/>
      <c r="E57" s="17"/>
      <c r="F57" s="18"/>
      <c r="G57" s="15"/>
      <c r="H57" s="15"/>
      <c r="I57" s="1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ht="7.5" customHeight="1">
      <c r="D58" s="19"/>
      <c r="E58" s="19"/>
      <c r="F58" s="19"/>
      <c r="G58" s="19"/>
      <c r="H58" s="19"/>
      <c r="I58" s="19"/>
    </row>
    <row r="61" spans="1:84">
      <c r="C61" s="20"/>
    </row>
    <row r="62" spans="1:84">
      <c r="C62" s="20"/>
    </row>
  </sheetData>
  <sheetProtection algorithmName="SHA-512" hashValue="mWmTIx5nNO76DDBxHtQAWemdg2+QEFJn5NZLu0YWJOLilWQIiDsFEec3JjF2+aOG9r76rEsJIXyNx+dHxCnoSA==" saltValue="nDNMwR17Cz9wSbMsZtAtTQ==" spinCount="100000" sheet="1" objects="1" scenarios="1" selectLockedCells="1"/>
  <mergeCells count="159">
    <mergeCell ref="K2:CF3"/>
    <mergeCell ref="A46:C46"/>
    <mergeCell ref="CE6:CE7"/>
    <mergeCell ref="CF6:CF7"/>
    <mergeCell ref="B7:C7"/>
    <mergeCell ref="A10:C10"/>
    <mergeCell ref="A22:C22"/>
    <mergeCell ref="A34:C34"/>
    <mergeCell ref="BY6:BY7"/>
    <mergeCell ref="BZ6:BZ7"/>
    <mergeCell ref="CA6:CA7"/>
    <mergeCell ref="CB6:CB7"/>
    <mergeCell ref="CC6:CC7"/>
    <mergeCell ref="CD6:CD7"/>
    <mergeCell ref="BS6:BS7"/>
    <mergeCell ref="BT6:BT7"/>
    <mergeCell ref="BU6:BU7"/>
    <mergeCell ref="BV6:BV7"/>
    <mergeCell ref="BW6:BW7"/>
    <mergeCell ref="BX6:BX7"/>
    <mergeCell ref="BM6:BM7"/>
    <mergeCell ref="BN6:BN7"/>
    <mergeCell ref="BO6:BO7"/>
    <mergeCell ref="BP6:BP7"/>
    <mergeCell ref="BQ6:BQ7"/>
    <mergeCell ref="BR6:BR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CE4:CE5"/>
    <mergeCell ref="CF4:CF5"/>
    <mergeCell ref="B5:C5"/>
    <mergeCell ref="B6:C6"/>
    <mergeCell ref="K6:K7"/>
    <mergeCell ref="L6:L7"/>
    <mergeCell ref="M6:M7"/>
    <mergeCell ref="N6:N7"/>
    <mergeCell ref="O6:O7"/>
    <mergeCell ref="P6:P7"/>
    <mergeCell ref="BY4:BY5"/>
    <mergeCell ref="BZ4:BZ5"/>
    <mergeCell ref="CA4:CA5"/>
    <mergeCell ref="CB4:CB5"/>
    <mergeCell ref="CC4:CC5"/>
    <mergeCell ref="CD4:CD5"/>
    <mergeCell ref="BS4:BS5"/>
    <mergeCell ref="BT4:BT5"/>
    <mergeCell ref="BU4:BU5"/>
    <mergeCell ref="BV4:BV5"/>
    <mergeCell ref="BW4:BW5"/>
    <mergeCell ref="BX4:BX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T4:AT5"/>
    <mergeCell ref="AI4:AI5"/>
    <mergeCell ref="AJ4:AJ5"/>
    <mergeCell ref="AK4:AK5"/>
    <mergeCell ref="AL4:AL5"/>
    <mergeCell ref="AM4:AM5"/>
    <mergeCell ref="AN4:AN5"/>
    <mergeCell ref="BA4:BA5"/>
    <mergeCell ref="BB4:BB5"/>
    <mergeCell ref="Y4:Y5"/>
    <mergeCell ref="Z4:Z5"/>
    <mergeCell ref="AA4:AA5"/>
    <mergeCell ref="AB4:AB5"/>
    <mergeCell ref="AO4:AO5"/>
    <mergeCell ref="AP4:AP5"/>
    <mergeCell ref="AQ4:AQ5"/>
    <mergeCell ref="AR4:AR5"/>
    <mergeCell ref="AS4:AS5"/>
    <mergeCell ref="Q4:Q5"/>
    <mergeCell ref="R4:R5"/>
    <mergeCell ref="S4:S5"/>
    <mergeCell ref="T4:T5"/>
    <mergeCell ref="U4:U5"/>
    <mergeCell ref="V4:V5"/>
    <mergeCell ref="B2:C2"/>
    <mergeCell ref="B3:C3"/>
    <mergeCell ref="B4:C4"/>
    <mergeCell ref="K4:K5"/>
    <mergeCell ref="L4:L5"/>
    <mergeCell ref="M4:M5"/>
    <mergeCell ref="N4:N5"/>
    <mergeCell ref="O4:O5"/>
    <mergeCell ref="P4:P5"/>
    <mergeCell ref="AC4:AC5"/>
    <mergeCell ref="AD4:AD5"/>
    <mergeCell ref="AE4:AE5"/>
    <mergeCell ref="AF4:AF5"/>
    <mergeCell ref="AG4:AG5"/>
    <mergeCell ref="AH4:AH5"/>
    <mergeCell ref="W4:W5"/>
    <mergeCell ref="X4:X5"/>
  </mergeCells>
  <phoneticPr fontId="12" type="noConversion"/>
  <conditionalFormatting sqref="K11:CF20 K35:CF44 K47:CF57">
    <cfRule type="expression" dxfId="6707" priority="14516">
      <formula>AND($B11&lt;&gt;"",$F11&gt;0,K$6&gt;=$D11,K$6&lt;=($D11+$F11*($E11-$D11)))</formula>
    </cfRule>
    <cfRule type="expression" dxfId="6706" priority="14517">
      <formula>AND(AND(K$6&gt;=$D11,K$6&lt;=$E11),$B11&lt;&gt;"")</formula>
    </cfRule>
    <cfRule type="expression" dxfId="6705" priority="14518">
      <formula>AND($C11&lt;&gt;"",$F11&gt;0,K$6&gt;=$D11,K$6&lt;=($D11+$F11*($E11-$D11)))</formula>
    </cfRule>
    <cfRule type="expression" dxfId="6704" priority="14519">
      <formula>AND(AND(K$6&gt;=$D11,K$6&lt;=$E11),$C11&lt;&gt;"")</formula>
    </cfRule>
    <cfRule type="expression" dxfId="6703" priority="14525">
      <formula>OR(AND(K$6&gt;=$D$3,K$6&lt;=$E$3),AND(K$6&gt;=$D$4,K$6&lt;=$E$4),AND(K$6&gt;=$D$5,K$6&lt;=$E$5),AND(K$6&gt;=$D$6,K$6&lt;=$E$6),AND(K$6&gt;=$D$7,K$6&lt;=$E$7))</formula>
    </cfRule>
    <cfRule type="expression" dxfId="6702" priority="14526">
      <formula>K$6=TODAY()</formula>
    </cfRule>
  </conditionalFormatting>
  <conditionalFormatting sqref="K10:CF10 K46:CF46">
    <cfRule type="expression" dxfId="6701" priority="14520">
      <formula>AND(K$6&gt;=$D10,K$6&lt;=$E10)</formula>
    </cfRule>
    <cfRule type="expression" dxfId="6700" priority="14522">
      <formula>OR(AND(K$6&gt;=$D$3,K$6&lt;=$E$3),AND(K$6&gt;=$D$4,K$6&lt;=$E$4),AND(K$6&gt;=$D$5,K$6&lt;=$E$5),AND(K$6&gt;=$D$6,K$6&lt;=$E$6),AND(K$6&gt;=$D$7,K$6&lt;=$E$7))</formula>
    </cfRule>
    <cfRule type="expression" dxfId="6699" priority="14524">
      <formula>K$6=TODAY()</formula>
    </cfRule>
  </conditionalFormatting>
  <conditionalFormatting sqref="K4:CE5">
    <cfRule type="expression" dxfId="6698" priority="14527" stopIfTrue="1">
      <formula>MONTH(K$6)&lt;&gt;MONTH(J$6)</formula>
    </cfRule>
  </conditionalFormatting>
  <conditionalFormatting sqref="K6:CF7">
    <cfRule type="expression" dxfId="6697" priority="14521">
      <formula>K$6=TODAY()</formula>
    </cfRule>
    <cfRule type="expression" dxfId="6696" priority="14523">
      <formula>OR(AND(K$6&gt;=$D$3,K$6&lt;=$E$3),AND(K$6&gt;=$D$4,K$6&lt;=$E$4),AND(K$6&gt;=$D$5,K$6&lt;=$E$5),AND(K$6&gt;=$D$6,K$6&lt;=$E$6),AND(K$6&gt;=$D$7,K$6&lt;=$E$7))</formula>
    </cfRule>
  </conditionalFormatting>
  <conditionalFormatting sqref="A47:A54 B11:C12 C20 B18:C18 A35:A44 C42:C44 B43:C44 A11:A20 A55:C56">
    <cfRule type="expression" dxfId="6695" priority="14515">
      <formula>AND(TODAY()&gt;($D11+($E11-$D11)*$F11),$F11&lt;1,$D11&lt;&gt;0)</formula>
    </cfRule>
  </conditionalFormatting>
  <conditionalFormatting sqref="CF4:CF5">
    <cfRule type="expression" dxfId="6694" priority="14514" stopIfTrue="1">
      <formula>MONTH(CF$6)&lt;&gt;MONTH(CE$6)</formula>
    </cfRule>
  </conditionalFormatting>
  <conditionalFormatting sqref="B11:C11">
    <cfRule type="expression" dxfId="6692" priority="14512">
      <formula>AND(TODAY()&gt;($D11+($E11-$D11)*$F11),$F11&lt;1,$D11&lt;&gt;0)</formula>
    </cfRule>
  </conditionalFormatting>
  <conditionalFormatting sqref="C20">
    <cfRule type="expression" dxfId="6680" priority="13601">
      <formula>AND(TODAY()&gt;($D20+($E20-$D20)*$F20),$F20&lt;1,$D20&lt;&gt;0)</formula>
    </cfRule>
  </conditionalFormatting>
  <conditionalFormatting sqref="C16">
    <cfRule type="expression" dxfId="6362" priority="13712">
      <formula>AND(TODAY()&gt;($D16+($E16-$D16)*$F16),$F16&lt;1,$D16&lt;&gt;0)</formula>
    </cfRule>
  </conditionalFormatting>
  <conditionalFormatting sqref="C16">
    <cfRule type="expression" dxfId="6361" priority="13711">
      <formula>AND(TODAY()&gt;($D16+($E16-$D16)*$F16),$F16&lt;1,$D16&lt;&gt;0)</formula>
    </cfRule>
  </conditionalFormatting>
  <conditionalFormatting sqref="C16">
    <cfRule type="expression" dxfId="6360" priority="13710">
      <formula>AND(TODAY()&gt;($D16+($E16-$D16)*$F16),$F16&lt;1,$D16&lt;&gt;0)</formula>
    </cfRule>
  </conditionalFormatting>
  <conditionalFormatting sqref="C16">
    <cfRule type="expression" dxfId="6359" priority="13709">
      <formula>AND(TODAY()&gt;($D16+($E16-$D16)*$F16),$F16&lt;1,$D16&lt;&gt;0)</formula>
    </cfRule>
  </conditionalFormatting>
  <conditionalFormatting sqref="C16">
    <cfRule type="expression" dxfId="6357" priority="13707">
      <formula>AND(TODAY()&gt;($D16+($E16-$D16)*$F16),$F16&lt;1,$D16&lt;&gt;0)</formula>
    </cfRule>
  </conditionalFormatting>
  <conditionalFormatting sqref="C16">
    <cfRule type="expression" dxfId="6356" priority="13706">
      <formula>AND(TODAY()&gt;($D16+($E16-$D16)*$F16),$F16&lt;1,$D16&lt;&gt;0)</formula>
    </cfRule>
  </conditionalFormatting>
  <conditionalFormatting sqref="C16">
    <cfRule type="expression" dxfId="6354" priority="13704">
      <formula>AND(TODAY()&gt;($D16+($E16-$D16)*$F16),$F16&lt;1,$D16&lt;&gt;0)</formula>
    </cfRule>
  </conditionalFormatting>
  <conditionalFormatting sqref="C16">
    <cfRule type="expression" dxfId="6352" priority="13702">
      <formula>AND(TODAY()&gt;($D16+($E16-$D16)*$F16),$F16&lt;1,$D16&lt;&gt;0)</formula>
    </cfRule>
  </conditionalFormatting>
  <conditionalFormatting sqref="C16">
    <cfRule type="expression" dxfId="6351" priority="13701">
      <formula>AND(TODAY()&gt;($D16+($E16-$D16)*$F16),$F16&lt;1,$D16&lt;&gt;0)</formula>
    </cfRule>
  </conditionalFormatting>
  <conditionalFormatting sqref="C16">
    <cfRule type="expression" dxfId="6350" priority="13700">
      <formula>AND(TODAY()&gt;($D16+($E16-$D16)*$F16),$F16&lt;1,$D16&lt;&gt;0)</formula>
    </cfRule>
  </conditionalFormatting>
  <conditionalFormatting sqref="C16">
    <cfRule type="expression" dxfId="6348" priority="13698">
      <formula>AND(TODAY()&gt;($D16+($E16-$D16)*$F16),$F16&lt;1,$D16&lt;&gt;0)</formula>
    </cfRule>
  </conditionalFormatting>
  <conditionalFormatting sqref="C16">
    <cfRule type="expression" dxfId="6347" priority="13697">
      <formula>AND(TODAY()&gt;($D16+($E16-$D16)*$F16),$F16&lt;1,$D16&lt;&gt;0)</formula>
    </cfRule>
  </conditionalFormatting>
  <conditionalFormatting sqref="C16">
    <cfRule type="expression" dxfId="6345" priority="13695">
      <formula>AND(TODAY()&gt;($D16+($E16-$D16)*$F16),$F16&lt;1,$D16&lt;&gt;0)</formula>
    </cfRule>
  </conditionalFormatting>
  <conditionalFormatting sqref="C16">
    <cfRule type="expression" dxfId="6344" priority="13693">
      <formula>AND(TODAY()&gt;($D16+($E16-$D16)*$F16),$F16&lt;1,$D16&lt;&gt;0)</formula>
    </cfRule>
  </conditionalFormatting>
  <conditionalFormatting sqref="C16">
    <cfRule type="expression" dxfId="6343" priority="13692">
      <formula>AND(TODAY()&gt;($D16+($E16-$D16)*$F16),$F16&lt;1,$D16&lt;&gt;0)</formula>
    </cfRule>
  </conditionalFormatting>
  <conditionalFormatting sqref="C16">
    <cfRule type="expression" dxfId="6342" priority="13691">
      <formula>AND(TODAY()&gt;($D16+($E16-$D16)*$F16),$F16&lt;1,$D16&lt;&gt;0)</formula>
    </cfRule>
  </conditionalFormatting>
  <conditionalFormatting sqref="C16">
    <cfRule type="expression" dxfId="6341" priority="13689">
      <formula>AND(TODAY()&gt;($D16+($E16-$D16)*$F16),$F16&lt;1,$D16&lt;&gt;0)</formula>
    </cfRule>
  </conditionalFormatting>
  <conditionalFormatting sqref="C16">
    <cfRule type="expression" dxfId="6340" priority="13687">
      <formula>AND(TODAY()&gt;($D16+($E16-$D16)*$F16),$F16&lt;1,$D16&lt;&gt;0)</formula>
    </cfRule>
  </conditionalFormatting>
  <conditionalFormatting sqref="C16">
    <cfRule type="expression" dxfId="6339" priority="13686">
      <formula>AND(TODAY()&gt;($D16+($E16-$D16)*$F16),$F16&lt;1,$D16&lt;&gt;0)</formula>
    </cfRule>
  </conditionalFormatting>
  <conditionalFormatting sqref="C16">
    <cfRule type="expression" dxfId="6338" priority="13685">
      <formula>AND(TODAY()&gt;($D16+($E16-$D16)*$F16),$F16&lt;1,$D16&lt;&gt;0)</formula>
    </cfRule>
  </conditionalFormatting>
  <conditionalFormatting sqref="C16">
    <cfRule type="expression" dxfId="6337" priority="13683">
      <formula>AND(TODAY()&gt;($D16+($E16-$D16)*$F16),$F16&lt;1,$D16&lt;&gt;0)</formula>
    </cfRule>
  </conditionalFormatting>
  <conditionalFormatting sqref="C16">
    <cfRule type="expression" dxfId="6336" priority="13682">
      <formula>AND(TODAY()&gt;($D16+($E16-$D16)*$F16),$F16&lt;1,$D16&lt;&gt;0)</formula>
    </cfRule>
  </conditionalFormatting>
  <conditionalFormatting sqref="C16">
    <cfRule type="expression" dxfId="6335" priority="13680">
      <formula>AND(TODAY()&gt;($D16+($E16-$D16)*$F16),$F16&lt;1,$D16&lt;&gt;0)</formula>
    </cfRule>
  </conditionalFormatting>
  <conditionalFormatting sqref="C16">
    <cfRule type="expression" dxfId="6334" priority="13678">
      <formula>AND(TODAY()&gt;($D16+($E16-$D16)*$F16),$F16&lt;1,$D16&lt;&gt;0)</formula>
    </cfRule>
  </conditionalFormatting>
  <conditionalFormatting sqref="C16">
    <cfRule type="expression" dxfId="6333" priority="13676">
      <formula>AND(TODAY()&gt;($D16+($E16-$D16)*$F16),$F16&lt;1,$D16&lt;&gt;0)</formula>
    </cfRule>
  </conditionalFormatting>
  <conditionalFormatting sqref="C16">
    <cfRule type="expression" dxfId="6332" priority="13674">
      <formula>AND(TODAY()&gt;($D16+($E16-$D16)*$F16),$F16&lt;1,$D16&lt;&gt;0)</formula>
    </cfRule>
  </conditionalFormatting>
  <conditionalFormatting sqref="C16">
    <cfRule type="expression" dxfId="6331" priority="13672">
      <formula>AND(TODAY()&gt;($D16+($E16-$D16)*$F16),$F16&lt;1,$D16&lt;&gt;0)</formula>
    </cfRule>
  </conditionalFormatting>
  <conditionalFormatting sqref="C16">
    <cfRule type="expression" dxfId="6330" priority="13671">
      <formula>AND(TODAY()&gt;($D16+($E16-$D16)*$F16),$F16&lt;1,$D16&lt;&gt;0)</formula>
    </cfRule>
  </conditionalFormatting>
  <conditionalFormatting sqref="B17">
    <cfRule type="expression" dxfId="6329" priority="13669">
      <formula>AND(TODAY()&gt;($D17+($E17-$D17)*$F17),$F17&lt;1,$D17&lt;&gt;0)</formula>
    </cfRule>
  </conditionalFormatting>
  <conditionalFormatting sqref="B17:C17">
    <cfRule type="expression" dxfId="6328" priority="13668">
      <formula>AND(TODAY()&gt;($D17+($E17-$D17)*$F17),$F17&lt;1,$D17&lt;&gt;0)</formula>
    </cfRule>
  </conditionalFormatting>
  <conditionalFormatting sqref="B17">
    <cfRule type="expression" dxfId="6327" priority="13667">
      <formula>AND(TODAY()&gt;($D17+($E17-$D17)*$F17),$F17&lt;1,$D17&lt;&gt;0)</formula>
    </cfRule>
  </conditionalFormatting>
  <conditionalFormatting sqref="C17">
    <cfRule type="expression" dxfId="6326" priority="13666">
      <formula>AND(TODAY()&gt;($D17+($E17-$D17)*$F17),$F17&lt;1,$D17&lt;&gt;0)</formula>
    </cfRule>
  </conditionalFormatting>
  <conditionalFormatting sqref="C17">
    <cfRule type="expression" dxfId="6325" priority="13665">
      <formula>AND(TODAY()&gt;($D17+($E17-$D17)*$F17),$F17&lt;1,$D17&lt;&gt;0)</formula>
    </cfRule>
  </conditionalFormatting>
  <conditionalFormatting sqref="C17">
    <cfRule type="expression" dxfId="6324" priority="13664">
      <formula>AND(TODAY()&gt;($D17+($E17-$D17)*$F17),$F17&lt;1,$D17&lt;&gt;0)</formula>
    </cfRule>
  </conditionalFormatting>
  <conditionalFormatting sqref="B17">
    <cfRule type="expression" dxfId="6323" priority="13663">
      <formula>AND(TODAY()&gt;($D17+($E17-$D17)*$F17),$F17&lt;1,$D17&lt;&gt;0)</formula>
    </cfRule>
  </conditionalFormatting>
  <conditionalFormatting sqref="C17">
    <cfRule type="expression" dxfId="6322" priority="13662">
      <formula>AND(TODAY()&gt;($D17+($E17-$D17)*$F17),$F17&lt;1,$D17&lt;&gt;0)</formula>
    </cfRule>
  </conditionalFormatting>
  <conditionalFormatting sqref="C17">
    <cfRule type="expression" dxfId="6321" priority="13661">
      <formula>AND(TODAY()&gt;($D17+($E17-$D17)*$F17),$F17&lt;1,$D17&lt;&gt;0)</formula>
    </cfRule>
  </conditionalFormatting>
  <conditionalFormatting sqref="B17">
    <cfRule type="expression" dxfId="6320" priority="13660">
      <formula>AND(TODAY()&gt;($D17+($E17-$D17)*$F17),$F17&lt;1,$D17&lt;&gt;0)</formula>
    </cfRule>
  </conditionalFormatting>
  <conditionalFormatting sqref="C17">
    <cfRule type="expression" dxfId="6319" priority="13659">
      <formula>AND(TODAY()&gt;($D17+($E17-$D17)*$F17),$F17&lt;1,$D17&lt;&gt;0)</formula>
    </cfRule>
  </conditionalFormatting>
  <conditionalFormatting sqref="C17">
    <cfRule type="expression" dxfId="6318" priority="13658">
      <formula>AND(TODAY()&gt;($D17+($E17-$D17)*$F17),$F17&lt;1,$D17&lt;&gt;0)</formula>
    </cfRule>
  </conditionalFormatting>
  <conditionalFormatting sqref="B17">
    <cfRule type="expression" dxfId="6317" priority="13657">
      <formula>AND(TODAY()&gt;($D17+($E17-$D17)*$F17),$F17&lt;1,$D17&lt;&gt;0)</formula>
    </cfRule>
  </conditionalFormatting>
  <conditionalFormatting sqref="C17">
    <cfRule type="expression" dxfId="6316" priority="13656">
      <formula>AND(TODAY()&gt;($D17+($E17-$D17)*$F17),$F17&lt;1,$D17&lt;&gt;0)</formula>
    </cfRule>
  </conditionalFormatting>
  <conditionalFormatting sqref="B17">
    <cfRule type="expression" dxfId="6315" priority="13655">
      <formula>AND(TODAY()&gt;($D17+($E17-$D17)*$F17),$F17&lt;1,$D17&lt;&gt;0)</formula>
    </cfRule>
  </conditionalFormatting>
  <conditionalFormatting sqref="C17">
    <cfRule type="expression" dxfId="6314" priority="13654">
      <formula>AND(TODAY()&gt;($D17+($E17-$D17)*$F17),$F17&lt;1,$D17&lt;&gt;0)</formula>
    </cfRule>
  </conditionalFormatting>
  <conditionalFormatting sqref="C17">
    <cfRule type="expression" dxfId="6313" priority="13653">
      <formula>AND(TODAY()&gt;($D17+($E17-$D17)*$F17),$F17&lt;1,$D17&lt;&gt;0)</formula>
    </cfRule>
  </conditionalFormatting>
  <conditionalFormatting sqref="C17">
    <cfRule type="expression" dxfId="6312" priority="13652">
      <formula>AND(TODAY()&gt;($D17+($E17-$D17)*$F17),$F17&lt;1,$D17&lt;&gt;0)</formula>
    </cfRule>
  </conditionalFormatting>
  <conditionalFormatting sqref="B17">
    <cfRule type="expression" dxfId="6311" priority="13651">
      <formula>AND(TODAY()&gt;($D17+($E17-$D17)*$F17),$F17&lt;1,$D17&lt;&gt;0)</formula>
    </cfRule>
  </conditionalFormatting>
  <conditionalFormatting sqref="B17:C17">
    <cfRule type="expression" dxfId="6310" priority="13650">
      <formula>AND(TODAY()&gt;($D17+($E17-$D17)*$F17),$F17&lt;1,$D17&lt;&gt;0)</formula>
    </cfRule>
  </conditionalFormatting>
  <conditionalFormatting sqref="B17">
    <cfRule type="expression" dxfId="6309" priority="13649">
      <formula>AND(TODAY()&gt;($D17+($E17-$D17)*$F17),$F17&lt;1,$D17&lt;&gt;0)</formula>
    </cfRule>
  </conditionalFormatting>
  <conditionalFormatting sqref="C17">
    <cfRule type="expression" dxfId="6308" priority="13648">
      <formula>AND(TODAY()&gt;($D17+($E17-$D17)*$F17),$F17&lt;1,$D17&lt;&gt;0)</formula>
    </cfRule>
  </conditionalFormatting>
  <conditionalFormatting sqref="B17">
    <cfRule type="expression" dxfId="6307" priority="13647">
      <formula>AND(TODAY()&gt;($D17+($E17-$D17)*$F17),$F17&lt;1,$D17&lt;&gt;0)</formula>
    </cfRule>
  </conditionalFormatting>
  <conditionalFormatting sqref="C17">
    <cfRule type="expression" dxfId="6306" priority="13646">
      <formula>AND(TODAY()&gt;($D17+($E17-$D17)*$F17),$F17&lt;1,$D17&lt;&gt;0)</formula>
    </cfRule>
  </conditionalFormatting>
  <conditionalFormatting sqref="B17">
    <cfRule type="expression" dxfId="6305" priority="13645">
      <formula>AND(TODAY()&gt;($D17+($E17-$D17)*$F17),$F17&lt;1,$D17&lt;&gt;0)</formula>
    </cfRule>
  </conditionalFormatting>
  <conditionalFormatting sqref="C17">
    <cfRule type="expression" dxfId="6304" priority="13644">
      <formula>AND(TODAY()&gt;($D17+($E17-$D17)*$F17),$F17&lt;1,$D17&lt;&gt;0)</formula>
    </cfRule>
  </conditionalFormatting>
  <conditionalFormatting sqref="B17">
    <cfRule type="expression" dxfId="6303" priority="13643">
      <formula>AND(TODAY()&gt;($D17+($E17-$D17)*$F17),$F17&lt;1,$D17&lt;&gt;0)</formula>
    </cfRule>
  </conditionalFormatting>
  <conditionalFormatting sqref="C17">
    <cfRule type="expression" dxfId="6302" priority="13642">
      <formula>AND(TODAY()&gt;($D17+($E17-$D17)*$F17),$F17&lt;1,$D17&lt;&gt;0)</formula>
    </cfRule>
  </conditionalFormatting>
  <conditionalFormatting sqref="B17">
    <cfRule type="expression" dxfId="6301" priority="13641">
      <formula>AND(TODAY()&gt;($D17+($E17-$D17)*$F17),$F17&lt;1,$D17&lt;&gt;0)</formula>
    </cfRule>
  </conditionalFormatting>
  <conditionalFormatting sqref="C17">
    <cfRule type="expression" dxfId="6300" priority="13640">
      <formula>AND(TODAY()&gt;($D17+($E17-$D17)*$F17),$F17&lt;1,$D17&lt;&gt;0)</formula>
    </cfRule>
  </conditionalFormatting>
  <conditionalFormatting sqref="B17">
    <cfRule type="expression" dxfId="6299" priority="13639">
      <formula>AND(TODAY()&gt;($D17+($E17-$D17)*$F17),$F17&lt;1,$D17&lt;&gt;0)</formula>
    </cfRule>
  </conditionalFormatting>
  <conditionalFormatting sqref="C17">
    <cfRule type="expression" dxfId="6298" priority="13638">
      <formula>AND(TODAY()&gt;($D17+($E17-$D17)*$F17),$F17&lt;1,$D17&lt;&gt;0)</formula>
    </cfRule>
  </conditionalFormatting>
  <conditionalFormatting sqref="C20">
    <cfRule type="expression" dxfId="6297" priority="13637">
      <formula>AND(TODAY()&gt;($D20+($E20-$D20)*$F20),$F20&lt;1,$D20&lt;&gt;0)</formula>
    </cfRule>
  </conditionalFormatting>
  <conditionalFormatting sqref="C20">
    <cfRule type="expression" dxfId="6296" priority="13636">
      <formula>AND(TODAY()&gt;($D20+($E20-$D20)*$F20),$F20&lt;1,$D20&lt;&gt;0)</formula>
    </cfRule>
  </conditionalFormatting>
  <conditionalFormatting sqref="C20">
    <cfRule type="expression" dxfId="6295" priority="13635">
      <formula>AND(TODAY()&gt;($D20+($E20-$D20)*$F20),$F20&lt;1,$D20&lt;&gt;0)</formula>
    </cfRule>
  </conditionalFormatting>
  <conditionalFormatting sqref="C20">
    <cfRule type="expression" dxfId="6294" priority="13634">
      <formula>AND(TODAY()&gt;($D20+($E20-$D20)*$F20),$F20&lt;1,$D20&lt;&gt;0)</formula>
    </cfRule>
  </conditionalFormatting>
  <conditionalFormatting sqref="C20">
    <cfRule type="expression" dxfId="6293" priority="13633">
      <formula>AND(TODAY()&gt;($D20+($E20-$D20)*$F20),$F20&lt;1,$D20&lt;&gt;0)</formula>
    </cfRule>
  </conditionalFormatting>
  <conditionalFormatting sqref="C20">
    <cfRule type="expression" dxfId="6292" priority="13632">
      <formula>AND(TODAY()&gt;($D20+($E20-$D20)*$F20),$F20&lt;1,$D20&lt;&gt;0)</formula>
    </cfRule>
  </conditionalFormatting>
  <conditionalFormatting sqref="C20">
    <cfRule type="expression" dxfId="6291" priority="13631">
      <formula>AND(TODAY()&gt;($D20+($E20-$D20)*$F20),$F20&lt;1,$D20&lt;&gt;0)</formula>
    </cfRule>
  </conditionalFormatting>
  <conditionalFormatting sqref="C20">
    <cfRule type="expression" dxfId="6290" priority="13630">
      <formula>AND(TODAY()&gt;($D20+($E20-$D20)*$F20),$F20&lt;1,$D20&lt;&gt;0)</formula>
    </cfRule>
  </conditionalFormatting>
  <conditionalFormatting sqref="C20">
    <cfRule type="expression" dxfId="6289" priority="13629">
      <formula>AND(TODAY()&gt;($D20+($E20-$D20)*$F20),$F20&lt;1,$D20&lt;&gt;0)</formula>
    </cfRule>
  </conditionalFormatting>
  <conditionalFormatting sqref="C20">
    <cfRule type="expression" dxfId="6288" priority="13628">
      <formula>AND(TODAY()&gt;($D20+($E20-$D20)*$F20),$F20&lt;1,$D20&lt;&gt;0)</formula>
    </cfRule>
  </conditionalFormatting>
  <conditionalFormatting sqref="C20">
    <cfRule type="expression" dxfId="6287" priority="13627">
      <formula>AND(TODAY()&gt;($D20+($E20-$D20)*$F20),$F20&lt;1,$D20&lt;&gt;0)</formula>
    </cfRule>
  </conditionalFormatting>
  <conditionalFormatting sqref="C20">
    <cfRule type="expression" dxfId="6286" priority="13626">
      <formula>AND(TODAY()&gt;($D20+($E20-$D20)*$F20),$F20&lt;1,$D20&lt;&gt;0)</formula>
    </cfRule>
  </conditionalFormatting>
  <conditionalFormatting sqref="C20">
    <cfRule type="expression" dxfId="6285" priority="13625">
      <formula>AND(TODAY()&gt;($D20+($E20-$D20)*$F20),$F20&lt;1,$D20&lt;&gt;0)</formula>
    </cfRule>
  </conditionalFormatting>
  <conditionalFormatting sqref="C20">
    <cfRule type="expression" dxfId="6284" priority="13624">
      <formula>AND(TODAY()&gt;($D20+($E20-$D20)*$F20),$F20&lt;1,$D20&lt;&gt;0)</formula>
    </cfRule>
  </conditionalFormatting>
  <conditionalFormatting sqref="C20">
    <cfRule type="expression" dxfId="6283" priority="13623">
      <formula>AND(TODAY()&gt;($D20+($E20-$D20)*$F20),$F20&lt;1,$D20&lt;&gt;0)</formula>
    </cfRule>
  </conditionalFormatting>
  <conditionalFormatting sqref="C20">
    <cfRule type="expression" dxfId="6282" priority="13622">
      <formula>AND(TODAY()&gt;($D20+($E20-$D20)*$F20),$F20&lt;1,$D20&lt;&gt;0)</formula>
    </cfRule>
  </conditionalFormatting>
  <conditionalFormatting sqref="C20">
    <cfRule type="expression" dxfId="6281" priority="13621">
      <formula>AND(TODAY()&gt;($D20+($E20-$D20)*$F20),$F20&lt;1,$D20&lt;&gt;0)</formula>
    </cfRule>
  </conditionalFormatting>
  <conditionalFormatting sqref="C20">
    <cfRule type="expression" dxfId="6280" priority="13620">
      <formula>AND(TODAY()&gt;($D20+($E20-$D20)*$F20),$F20&lt;1,$D20&lt;&gt;0)</formula>
    </cfRule>
  </conditionalFormatting>
  <conditionalFormatting sqref="C20">
    <cfRule type="expression" dxfId="6279" priority="13619">
      <formula>AND(TODAY()&gt;($D20+($E20-$D20)*$F20),$F20&lt;1,$D20&lt;&gt;0)</formula>
    </cfRule>
  </conditionalFormatting>
  <conditionalFormatting sqref="C20">
    <cfRule type="expression" dxfId="6278" priority="13618">
      <formula>AND(TODAY()&gt;($D20+($E20-$D20)*$F20),$F20&lt;1,$D20&lt;&gt;0)</formula>
    </cfRule>
  </conditionalFormatting>
  <conditionalFormatting sqref="C20">
    <cfRule type="expression" dxfId="6277" priority="13617">
      <formula>AND(TODAY()&gt;($D20+($E20-$D20)*$F20),$F20&lt;1,$D20&lt;&gt;0)</formula>
    </cfRule>
  </conditionalFormatting>
  <conditionalFormatting sqref="C20">
    <cfRule type="expression" dxfId="6276" priority="13616">
      <formula>AND(TODAY()&gt;($D20+($E20-$D20)*$F20),$F20&lt;1,$D20&lt;&gt;0)</formula>
    </cfRule>
  </conditionalFormatting>
  <conditionalFormatting sqref="C20">
    <cfRule type="expression" dxfId="6275" priority="13615">
      <formula>AND(TODAY()&gt;($D20+($E20-$D20)*$F20),$F20&lt;1,$D20&lt;&gt;0)</formula>
    </cfRule>
  </conditionalFormatting>
  <conditionalFormatting sqref="C20">
    <cfRule type="expression" dxfId="6274" priority="13614">
      <formula>AND(TODAY()&gt;($D20+($E20-$D20)*$F20),$F20&lt;1,$D20&lt;&gt;0)</formula>
    </cfRule>
  </conditionalFormatting>
  <conditionalFormatting sqref="C20">
    <cfRule type="expression" dxfId="6273" priority="13613">
      <formula>AND(TODAY()&gt;($D20+($E20-$D20)*$F20),$F20&lt;1,$D20&lt;&gt;0)</formula>
    </cfRule>
  </conditionalFormatting>
  <conditionalFormatting sqref="C20">
    <cfRule type="expression" dxfId="6272" priority="13612">
      <formula>AND(TODAY()&gt;($D20+($E20-$D20)*$F20),$F20&lt;1,$D20&lt;&gt;0)</formula>
    </cfRule>
  </conditionalFormatting>
  <conditionalFormatting sqref="C20">
    <cfRule type="expression" dxfId="6271" priority="13611">
      <formula>AND(TODAY()&gt;($D20+($E20-$D20)*$F20),$F20&lt;1,$D20&lt;&gt;0)</formula>
    </cfRule>
  </conditionalFormatting>
  <conditionalFormatting sqref="C20">
    <cfRule type="expression" dxfId="6270" priority="13610">
      <formula>AND(TODAY()&gt;($D20+($E20-$D20)*$F20),$F20&lt;1,$D20&lt;&gt;0)</formula>
    </cfRule>
  </conditionalFormatting>
  <conditionalFormatting sqref="C20">
    <cfRule type="expression" dxfId="6269" priority="13609">
      <formula>AND(TODAY()&gt;($D20+($E20-$D20)*$F20),$F20&lt;1,$D20&lt;&gt;0)</formula>
    </cfRule>
  </conditionalFormatting>
  <conditionalFormatting sqref="C20">
    <cfRule type="expression" dxfId="6268" priority="13608">
      <formula>AND(TODAY()&gt;($D20+($E20-$D20)*$F20),$F20&lt;1,$D20&lt;&gt;0)</formula>
    </cfRule>
  </conditionalFormatting>
  <conditionalFormatting sqref="C20">
    <cfRule type="expression" dxfId="6267" priority="13607">
      <formula>AND(TODAY()&gt;($D20+($E20-$D20)*$F20),$F20&lt;1,$D20&lt;&gt;0)</formula>
    </cfRule>
  </conditionalFormatting>
  <conditionalFormatting sqref="C20">
    <cfRule type="expression" dxfId="6266" priority="13606">
      <formula>AND(TODAY()&gt;($D20+($E20-$D20)*$F20),$F20&lt;1,$D20&lt;&gt;0)</formula>
    </cfRule>
  </conditionalFormatting>
  <conditionalFormatting sqref="C20">
    <cfRule type="expression" dxfId="6265" priority="13605">
      <formula>AND(TODAY()&gt;($D20+($E20-$D20)*$F20),$F20&lt;1,$D20&lt;&gt;0)</formula>
    </cfRule>
  </conditionalFormatting>
  <conditionalFormatting sqref="C20">
    <cfRule type="expression" dxfId="6264" priority="13604">
      <formula>AND(TODAY()&gt;($D20+($E20-$D20)*$F20),$F20&lt;1,$D20&lt;&gt;0)</formula>
    </cfRule>
  </conditionalFormatting>
  <conditionalFormatting sqref="C20">
    <cfRule type="expression" dxfId="6263" priority="13603">
      <formula>AND(TODAY()&gt;($D20+($E20-$D20)*$F20),$F20&lt;1,$D20&lt;&gt;0)</formula>
    </cfRule>
  </conditionalFormatting>
  <conditionalFormatting sqref="C20">
    <cfRule type="expression" dxfId="6262" priority="13602">
      <formula>AND(TODAY()&gt;($D20+($E20-$D20)*$F20),$F20&lt;1,$D20&lt;&gt;0)</formula>
    </cfRule>
  </conditionalFormatting>
  <conditionalFormatting sqref="C20">
    <cfRule type="expression" dxfId="6261" priority="13600">
      <formula>AND(TODAY()&gt;($D20+($E20-$D20)*$F20),$F20&lt;1,$D20&lt;&gt;0)</formula>
    </cfRule>
  </conditionalFormatting>
  <conditionalFormatting sqref="C20">
    <cfRule type="expression" dxfId="6260" priority="13599">
      <formula>AND(TODAY()&gt;($D20+($E20-$D20)*$F20),$F20&lt;1,$D20&lt;&gt;0)</formula>
    </cfRule>
  </conditionalFormatting>
  <conditionalFormatting sqref="C20">
    <cfRule type="expression" dxfId="6259" priority="13598">
      <formula>AND(TODAY()&gt;($D20+($E20-$D20)*$F20),$F20&lt;1,$D20&lt;&gt;0)</formula>
    </cfRule>
  </conditionalFormatting>
  <conditionalFormatting sqref="B14">
    <cfRule type="expression" dxfId="6258" priority="12808">
      <formula>AND(TODAY()&gt;($D14+($E14-$D14)*$F14),$F14&lt;1,$D14&lt;&gt;0)</formula>
    </cfRule>
  </conditionalFormatting>
  <conditionalFormatting sqref="B14">
    <cfRule type="expression" dxfId="6257" priority="12807">
      <formula>AND(TODAY()&gt;($D14+($E14-$D14)*$F14),$F14&lt;1,$D14&lt;&gt;0)</formula>
    </cfRule>
  </conditionalFormatting>
  <conditionalFormatting sqref="C14">
    <cfRule type="expression" dxfId="6256" priority="12806">
      <formula>AND(TODAY()&gt;($D14+($E14-$D14)*$F14),$F14&lt;1,$D14&lt;&gt;0)</formula>
    </cfRule>
  </conditionalFormatting>
  <conditionalFormatting sqref="B14:C14">
    <cfRule type="expression" dxfId="6255" priority="12805">
      <formula>AND(TODAY()&gt;($D14+($E14-$D14)*$F14),$F14&lt;1,$D14&lt;&gt;0)</formula>
    </cfRule>
  </conditionalFormatting>
  <conditionalFormatting sqref="B14:C14">
    <cfRule type="expression" dxfId="6254" priority="12804">
      <formula>AND(TODAY()&gt;($D14+($E14-$D14)*$F14),$F14&lt;1,$D14&lt;&gt;0)</formula>
    </cfRule>
  </conditionalFormatting>
  <conditionalFormatting sqref="B14">
    <cfRule type="expression" dxfId="6253" priority="12803">
      <formula>AND(TODAY()&gt;($D14+($E14-$D14)*$F14),$F14&lt;1,$D14&lt;&gt;0)</formula>
    </cfRule>
  </conditionalFormatting>
  <conditionalFormatting sqref="C14">
    <cfRule type="expression" dxfId="6252" priority="12802">
      <formula>AND(TODAY()&gt;($D14+($E14-$D14)*$F14),$F14&lt;1,$D14&lt;&gt;0)</formula>
    </cfRule>
  </conditionalFormatting>
  <conditionalFormatting sqref="B14:C14">
    <cfRule type="expression" dxfId="6251" priority="12801">
      <formula>AND(TODAY()&gt;($D14+($E14-$D14)*$F14),$F14&lt;1,$D14&lt;&gt;0)</formula>
    </cfRule>
  </conditionalFormatting>
  <conditionalFormatting sqref="B14">
    <cfRule type="expression" dxfId="6250" priority="12800">
      <formula>AND(TODAY()&gt;($D14+($E14-$D14)*$F14),$F14&lt;1,$D14&lt;&gt;0)</formula>
    </cfRule>
  </conditionalFormatting>
  <conditionalFormatting sqref="C14">
    <cfRule type="expression" dxfId="6249" priority="12799">
      <formula>AND(TODAY()&gt;($D14+($E14-$D14)*$F14),$F14&lt;1,$D14&lt;&gt;0)</formula>
    </cfRule>
  </conditionalFormatting>
  <conditionalFormatting sqref="B14">
    <cfRule type="expression" dxfId="6248" priority="12798">
      <formula>AND(TODAY()&gt;($D14+($E14-$D14)*$F14),$F14&lt;1,$D14&lt;&gt;0)</formula>
    </cfRule>
  </conditionalFormatting>
  <conditionalFormatting sqref="C14">
    <cfRule type="expression" dxfId="6247" priority="12797">
      <formula>AND(TODAY()&gt;($D14+($E14-$D14)*$F14),$F14&lt;1,$D14&lt;&gt;0)</formula>
    </cfRule>
  </conditionalFormatting>
  <conditionalFormatting sqref="B14">
    <cfRule type="expression" dxfId="6246" priority="12796">
      <formula>AND(TODAY()&gt;($D14+($E14-$D14)*$F14),$F14&lt;1,$D14&lt;&gt;0)</formula>
    </cfRule>
  </conditionalFormatting>
  <conditionalFormatting sqref="C14">
    <cfRule type="expression" dxfId="6245" priority="12795">
      <formula>AND(TODAY()&gt;($D14+($E14-$D14)*$F14),$F14&lt;1,$D14&lt;&gt;0)</formula>
    </cfRule>
  </conditionalFormatting>
  <conditionalFormatting sqref="C19">
    <cfRule type="expression" dxfId="6244" priority="12794">
      <formula>AND(TODAY()&gt;($D19+($E19-$D19)*$F19),$F19&lt;1,$D19&lt;&gt;0)</formula>
    </cfRule>
  </conditionalFormatting>
  <conditionalFormatting sqref="C19">
    <cfRule type="expression" dxfId="6243" priority="12793">
      <formula>AND(TODAY()&gt;($D19+($E19-$D19)*$F19),$F19&lt;1,$D19&lt;&gt;0)</formula>
    </cfRule>
  </conditionalFormatting>
  <conditionalFormatting sqref="C20">
    <cfRule type="expression" dxfId="6242" priority="12792">
      <formula>AND(TODAY()&gt;($D20+($E20-$D20)*$F20),$F20&lt;1,$D20&lt;&gt;0)</formula>
    </cfRule>
  </conditionalFormatting>
  <conditionalFormatting sqref="C20">
    <cfRule type="expression" dxfId="6241" priority="12791">
      <formula>AND(TODAY()&gt;($D20+($E20-$D20)*$F20),$F20&lt;1,$D20&lt;&gt;0)</formula>
    </cfRule>
  </conditionalFormatting>
  <conditionalFormatting sqref="C20">
    <cfRule type="expression" dxfId="6240" priority="12790">
      <formula>AND(TODAY()&gt;($D20+($E20-$D20)*$F20),$F20&lt;1,$D20&lt;&gt;0)</formula>
    </cfRule>
  </conditionalFormatting>
  <conditionalFormatting sqref="C20">
    <cfRule type="expression" dxfId="6239" priority="12789">
      <formula>AND(TODAY()&gt;($D20+($E20-$D20)*$F20),$F20&lt;1,$D20&lt;&gt;0)</formula>
    </cfRule>
  </conditionalFormatting>
  <conditionalFormatting sqref="C20">
    <cfRule type="expression" dxfId="6238" priority="12788">
      <formula>AND(TODAY()&gt;($D20+($E20-$D20)*$F20),$F20&lt;1,$D20&lt;&gt;0)</formula>
    </cfRule>
  </conditionalFormatting>
  <conditionalFormatting sqref="C20">
    <cfRule type="expression" dxfId="6237" priority="12787">
      <formula>AND(TODAY()&gt;($D20+($E20-$D20)*$F20),$F20&lt;1,$D20&lt;&gt;0)</formula>
    </cfRule>
  </conditionalFormatting>
  <conditionalFormatting sqref="C20">
    <cfRule type="expression" dxfId="6236" priority="12786">
      <formula>AND(TODAY()&gt;($D20+($E20-$D20)*$F20),$F20&lt;1,$D20&lt;&gt;0)</formula>
    </cfRule>
  </conditionalFormatting>
  <conditionalFormatting sqref="C20">
    <cfRule type="expression" dxfId="6235" priority="12785">
      <formula>AND(TODAY()&gt;($D20+($E20-$D20)*$F20),$F20&lt;1,$D20&lt;&gt;0)</formula>
    </cfRule>
  </conditionalFormatting>
  <conditionalFormatting sqref="C20">
    <cfRule type="expression" dxfId="6234" priority="12784">
      <formula>AND(TODAY()&gt;($D20+($E20-$D20)*$F20),$F20&lt;1,$D20&lt;&gt;0)</formula>
    </cfRule>
  </conditionalFormatting>
  <conditionalFormatting sqref="C20">
    <cfRule type="expression" dxfId="6233" priority="12783">
      <formula>AND(TODAY()&gt;($D20+($E20-$D20)*$F20),$F20&lt;1,$D20&lt;&gt;0)</formula>
    </cfRule>
  </conditionalFormatting>
  <conditionalFormatting sqref="C20">
    <cfRule type="expression" dxfId="6232" priority="12782">
      <formula>AND(TODAY()&gt;($D20+($E20-$D20)*$F20),$F20&lt;1,$D20&lt;&gt;0)</formula>
    </cfRule>
  </conditionalFormatting>
  <conditionalFormatting sqref="C20">
    <cfRule type="expression" dxfId="6231" priority="12781">
      <formula>AND(TODAY()&gt;($D20+($E20-$D20)*$F20),$F20&lt;1,$D20&lt;&gt;0)</formula>
    </cfRule>
  </conditionalFormatting>
  <conditionalFormatting sqref="C20">
    <cfRule type="expression" dxfId="6230" priority="12780">
      <formula>AND(TODAY()&gt;($D20+($E20-$D20)*$F20),$F20&lt;1,$D20&lt;&gt;0)</formula>
    </cfRule>
  </conditionalFormatting>
  <conditionalFormatting sqref="C20">
    <cfRule type="expression" dxfId="6229" priority="12746">
      <formula>AND(TODAY()&gt;($D20+($E20-$D20)*$F20),$F20&lt;1,$D20&lt;&gt;0)</formula>
    </cfRule>
  </conditionalFormatting>
  <conditionalFormatting sqref="C20">
    <cfRule type="expression" dxfId="6228" priority="12745">
      <formula>AND(TODAY()&gt;($D20+($E20-$D20)*$F20),$F20&lt;1,$D20&lt;&gt;0)</formula>
    </cfRule>
  </conditionalFormatting>
  <conditionalFormatting sqref="C15">
    <cfRule type="expression" dxfId="6227" priority="12874">
      <formula>AND(TODAY()&gt;($D15+($E15-$D15)*$F15),$F15&lt;1,$D15&lt;&gt;0)</formula>
    </cfRule>
  </conditionalFormatting>
  <conditionalFormatting sqref="C15">
    <cfRule type="expression" dxfId="6226" priority="12873">
      <formula>AND(TODAY()&gt;($D15+($E15-$D15)*$F15),$F15&lt;1,$D15&lt;&gt;0)</formula>
    </cfRule>
  </conditionalFormatting>
  <conditionalFormatting sqref="C15">
    <cfRule type="expression" dxfId="6225" priority="12872">
      <formula>AND(TODAY()&gt;($D15+($E15-$D15)*$F15),$F15&lt;1,$D15&lt;&gt;0)</formula>
    </cfRule>
  </conditionalFormatting>
  <conditionalFormatting sqref="C15">
    <cfRule type="expression" dxfId="6224" priority="12871">
      <formula>AND(TODAY()&gt;($D15+($E15-$D15)*$F15),$F15&lt;1,$D15&lt;&gt;0)</formula>
    </cfRule>
  </conditionalFormatting>
  <conditionalFormatting sqref="C15">
    <cfRule type="expression" dxfId="6223" priority="12870">
      <formula>AND(TODAY()&gt;($D15+($E15-$D15)*$F15),$F15&lt;1,$D15&lt;&gt;0)</formula>
    </cfRule>
  </conditionalFormatting>
  <conditionalFormatting sqref="C15">
    <cfRule type="expression" dxfId="6222" priority="12869">
      <formula>AND(TODAY()&gt;($D15+($E15-$D15)*$F15),$F15&lt;1,$D15&lt;&gt;0)</formula>
    </cfRule>
  </conditionalFormatting>
  <conditionalFormatting sqref="C15">
    <cfRule type="expression" dxfId="6221" priority="12868">
      <formula>AND(TODAY()&gt;($D15+($E15-$D15)*$F15),$F15&lt;1,$D15&lt;&gt;0)</formula>
    </cfRule>
  </conditionalFormatting>
  <conditionalFormatting sqref="C15">
    <cfRule type="expression" dxfId="6220" priority="12867">
      <formula>AND(TODAY()&gt;($D15+($E15-$D15)*$F15),$F15&lt;1,$D15&lt;&gt;0)</formula>
    </cfRule>
  </conditionalFormatting>
  <conditionalFormatting sqref="C15">
    <cfRule type="expression" dxfId="6219" priority="12866">
      <formula>AND(TODAY()&gt;($D15+($E15-$D15)*$F15),$F15&lt;1,$D15&lt;&gt;0)</formula>
    </cfRule>
  </conditionalFormatting>
  <conditionalFormatting sqref="C15">
    <cfRule type="expression" dxfId="6218" priority="12865">
      <formula>AND(TODAY()&gt;($D15+($E15-$D15)*$F15),$F15&lt;1,$D15&lt;&gt;0)</formula>
    </cfRule>
  </conditionalFormatting>
  <conditionalFormatting sqref="C15">
    <cfRule type="expression" dxfId="6217" priority="12864">
      <formula>AND(TODAY()&gt;($D15+($E15-$D15)*$F15),$F15&lt;1,$D15&lt;&gt;0)</formula>
    </cfRule>
  </conditionalFormatting>
  <conditionalFormatting sqref="C15">
    <cfRule type="expression" dxfId="6216" priority="12863">
      <formula>AND(TODAY()&gt;($D15+($E15-$D15)*$F15),$F15&lt;1,$D15&lt;&gt;0)</formula>
    </cfRule>
  </conditionalFormatting>
  <conditionalFormatting sqref="C15">
    <cfRule type="expression" dxfId="6215" priority="12862">
      <formula>AND(TODAY()&gt;($D15+($E15-$D15)*$F15),$F15&lt;1,$D15&lt;&gt;0)</formula>
    </cfRule>
  </conditionalFormatting>
  <conditionalFormatting sqref="C15">
    <cfRule type="expression" dxfId="6214" priority="12861">
      <formula>AND(TODAY()&gt;($D15+($E15-$D15)*$F15),$F15&lt;1,$D15&lt;&gt;0)</formula>
    </cfRule>
  </conditionalFormatting>
  <conditionalFormatting sqref="C15">
    <cfRule type="expression" dxfId="6213" priority="12860">
      <formula>AND(TODAY()&gt;($D15+($E15-$D15)*$F15),$F15&lt;1,$D15&lt;&gt;0)</formula>
    </cfRule>
  </conditionalFormatting>
  <conditionalFormatting sqref="C15">
    <cfRule type="expression" dxfId="6212" priority="12859">
      <formula>AND(TODAY()&gt;($D15+($E15-$D15)*$F15),$F15&lt;1,$D15&lt;&gt;0)</formula>
    </cfRule>
  </conditionalFormatting>
  <conditionalFormatting sqref="C15">
    <cfRule type="expression" dxfId="6211" priority="12858">
      <formula>AND(TODAY()&gt;($D15+($E15-$D15)*$F15),$F15&lt;1,$D15&lt;&gt;0)</formula>
    </cfRule>
  </conditionalFormatting>
  <conditionalFormatting sqref="C15">
    <cfRule type="expression" dxfId="6210" priority="12857">
      <formula>AND(TODAY()&gt;($D15+($E15-$D15)*$F15),$F15&lt;1,$D15&lt;&gt;0)</formula>
    </cfRule>
  </conditionalFormatting>
  <conditionalFormatting sqref="C15">
    <cfRule type="expression" dxfId="6209" priority="12856">
      <formula>AND(TODAY()&gt;($D15+($E15-$D15)*$F15),$F15&lt;1,$D15&lt;&gt;0)</formula>
    </cfRule>
  </conditionalFormatting>
  <conditionalFormatting sqref="C15">
    <cfRule type="expression" dxfId="6208" priority="12855">
      <formula>AND(TODAY()&gt;($D15+($E15-$D15)*$F15),$F15&lt;1,$D15&lt;&gt;0)</formula>
    </cfRule>
  </conditionalFormatting>
  <conditionalFormatting sqref="C15">
    <cfRule type="expression" dxfId="6207" priority="12854">
      <formula>AND(TODAY()&gt;($D15+($E15-$D15)*$F15),$F15&lt;1,$D15&lt;&gt;0)</formula>
    </cfRule>
  </conditionalFormatting>
  <conditionalFormatting sqref="C15">
    <cfRule type="expression" dxfId="6206" priority="12853">
      <formula>AND(TODAY()&gt;($D15+($E15-$D15)*$F15),$F15&lt;1,$D15&lt;&gt;0)</formula>
    </cfRule>
  </conditionalFormatting>
  <conditionalFormatting sqref="C15">
    <cfRule type="expression" dxfId="6205" priority="12852">
      <formula>AND(TODAY()&gt;($D15+($E15-$D15)*$F15),$F15&lt;1,$D15&lt;&gt;0)</formula>
    </cfRule>
  </conditionalFormatting>
  <conditionalFormatting sqref="C15">
    <cfRule type="expression" dxfId="6204" priority="12851">
      <formula>AND(TODAY()&gt;($D15+($E15-$D15)*$F15),$F15&lt;1,$D15&lt;&gt;0)</formula>
    </cfRule>
  </conditionalFormatting>
  <conditionalFormatting sqref="C15">
    <cfRule type="expression" dxfId="6203" priority="12850">
      <formula>AND(TODAY()&gt;($D15+($E15-$D15)*$F15),$F15&lt;1,$D15&lt;&gt;0)</formula>
    </cfRule>
  </conditionalFormatting>
  <conditionalFormatting sqref="C15">
    <cfRule type="expression" dxfId="6202" priority="12849">
      <formula>AND(TODAY()&gt;($D15+($E15-$D15)*$F15),$F15&lt;1,$D15&lt;&gt;0)</formula>
    </cfRule>
  </conditionalFormatting>
  <conditionalFormatting sqref="C15">
    <cfRule type="expression" dxfId="6201" priority="12848">
      <formula>AND(TODAY()&gt;($D15+($E15-$D15)*$F15),$F15&lt;1,$D15&lt;&gt;0)</formula>
    </cfRule>
  </conditionalFormatting>
  <conditionalFormatting sqref="C15">
    <cfRule type="expression" dxfId="6200" priority="12847">
      <formula>AND(TODAY()&gt;($D15+($E15-$D15)*$F15),$F15&lt;1,$D15&lt;&gt;0)</formula>
    </cfRule>
  </conditionalFormatting>
  <conditionalFormatting sqref="B13">
    <cfRule type="expression" dxfId="6199" priority="12846">
      <formula>AND(TODAY()&gt;($D13+($E13-$D13)*$F13),$F13&lt;1,$D13&lt;&gt;0)</formula>
    </cfRule>
  </conditionalFormatting>
  <conditionalFormatting sqref="B13">
    <cfRule type="expression" dxfId="6198" priority="12845">
      <formula>AND(TODAY()&gt;($D13+($E13-$D13)*$F13),$F13&lt;1,$D13&lt;&gt;0)</formula>
    </cfRule>
  </conditionalFormatting>
  <conditionalFormatting sqref="C13">
    <cfRule type="expression" dxfId="6197" priority="12844">
      <formula>AND(TODAY()&gt;($D13+($E13-$D13)*$F13),$F13&lt;1,$D13&lt;&gt;0)</formula>
    </cfRule>
  </conditionalFormatting>
  <conditionalFormatting sqref="B13:C13">
    <cfRule type="expression" dxfId="6196" priority="12843">
      <formula>AND(TODAY()&gt;($D13+($E13-$D13)*$F13),$F13&lt;1,$D13&lt;&gt;0)</formula>
    </cfRule>
  </conditionalFormatting>
  <conditionalFormatting sqref="B13">
    <cfRule type="expression" dxfId="6195" priority="12842">
      <formula>AND(TODAY()&gt;($D13+($E13-$D13)*$F13),$F13&lt;1,$D13&lt;&gt;0)</formula>
    </cfRule>
  </conditionalFormatting>
  <conditionalFormatting sqref="C13">
    <cfRule type="expression" dxfId="6194" priority="12841">
      <formula>AND(TODAY()&gt;($D13+($E13-$D13)*$F13),$F13&lt;1,$D13&lt;&gt;0)</formula>
    </cfRule>
  </conditionalFormatting>
  <conditionalFormatting sqref="B13">
    <cfRule type="expression" dxfId="6193" priority="12840">
      <formula>AND(TODAY()&gt;($D13+($E13-$D13)*$F13),$F13&lt;1,$D13&lt;&gt;0)</formula>
    </cfRule>
  </conditionalFormatting>
  <conditionalFormatting sqref="C13">
    <cfRule type="expression" dxfId="6192" priority="12839">
      <formula>AND(TODAY()&gt;($D13+($E13-$D13)*$F13),$F13&lt;1,$D13&lt;&gt;0)</formula>
    </cfRule>
  </conditionalFormatting>
  <conditionalFormatting sqref="B13">
    <cfRule type="expression" dxfId="6191" priority="12838">
      <formula>AND(TODAY()&gt;($D13+($E13-$D13)*$F13),$F13&lt;1,$D13&lt;&gt;0)</formula>
    </cfRule>
  </conditionalFormatting>
  <conditionalFormatting sqref="C13">
    <cfRule type="expression" dxfId="6190" priority="12837">
      <formula>AND(TODAY()&gt;($D13+($E13-$D13)*$F13),$F13&lt;1,$D13&lt;&gt;0)</formula>
    </cfRule>
  </conditionalFormatting>
  <conditionalFormatting sqref="C13">
    <cfRule type="expression" dxfId="6189" priority="12836">
      <formula>AND(TODAY()&gt;($D13+($E13-$D13)*$F13),$F13&lt;1,$D13&lt;&gt;0)</formula>
    </cfRule>
  </conditionalFormatting>
  <conditionalFormatting sqref="C13">
    <cfRule type="expression" dxfId="6188" priority="12835">
      <formula>AND(TODAY()&gt;($D13+($E13-$D13)*$F13),$F13&lt;1,$D13&lt;&gt;0)</formula>
    </cfRule>
  </conditionalFormatting>
  <conditionalFormatting sqref="B13">
    <cfRule type="expression" dxfId="6187" priority="12834">
      <formula>AND(TODAY()&gt;($D13+($E13-$D13)*$F13),$F13&lt;1,$D13&lt;&gt;0)</formula>
    </cfRule>
  </conditionalFormatting>
  <conditionalFormatting sqref="B13">
    <cfRule type="expression" dxfId="6186" priority="12833">
      <formula>AND(TODAY()&gt;($D13+($E13-$D13)*$F13),$F13&lt;1,$D13&lt;&gt;0)</formula>
    </cfRule>
  </conditionalFormatting>
  <conditionalFormatting sqref="C13">
    <cfRule type="expression" dxfId="6185" priority="12832">
      <formula>AND(TODAY()&gt;($D13+($E13-$D13)*$F13),$F13&lt;1,$D13&lt;&gt;0)</formula>
    </cfRule>
  </conditionalFormatting>
  <conditionalFormatting sqref="B13:C13">
    <cfRule type="expression" dxfId="6184" priority="12831">
      <formula>AND(TODAY()&gt;($D13+($E13-$D13)*$F13),$F13&lt;1,$D13&lt;&gt;0)</formula>
    </cfRule>
  </conditionalFormatting>
  <conditionalFormatting sqref="B13:C13">
    <cfRule type="expression" dxfId="6183" priority="12830">
      <formula>AND(TODAY()&gt;($D13+($E13-$D13)*$F13),$F13&lt;1,$D13&lt;&gt;0)</formula>
    </cfRule>
  </conditionalFormatting>
  <conditionalFormatting sqref="B13">
    <cfRule type="expression" dxfId="6182" priority="12829">
      <formula>AND(TODAY()&gt;($D13+($E13-$D13)*$F13),$F13&lt;1,$D13&lt;&gt;0)</formula>
    </cfRule>
  </conditionalFormatting>
  <conditionalFormatting sqref="C13">
    <cfRule type="expression" dxfId="6181" priority="12828">
      <formula>AND(TODAY()&gt;($D13+($E13-$D13)*$F13),$F13&lt;1,$D13&lt;&gt;0)</formula>
    </cfRule>
  </conditionalFormatting>
  <conditionalFormatting sqref="B13:C13">
    <cfRule type="expression" dxfId="6180" priority="12827">
      <formula>AND(TODAY()&gt;($D13+($E13-$D13)*$F13),$F13&lt;1,$D13&lt;&gt;0)</formula>
    </cfRule>
  </conditionalFormatting>
  <conditionalFormatting sqref="B13">
    <cfRule type="expression" dxfId="6179" priority="12826">
      <formula>AND(TODAY()&gt;($D13+($E13-$D13)*$F13),$F13&lt;1,$D13&lt;&gt;0)</formula>
    </cfRule>
  </conditionalFormatting>
  <conditionalFormatting sqref="C13">
    <cfRule type="expression" dxfId="6178" priority="12825">
      <formula>AND(TODAY()&gt;($D13+($E13-$D13)*$F13),$F13&lt;1,$D13&lt;&gt;0)</formula>
    </cfRule>
  </conditionalFormatting>
  <conditionalFormatting sqref="B13">
    <cfRule type="expression" dxfId="6177" priority="12824">
      <formula>AND(TODAY()&gt;($D13+($E13-$D13)*$F13),$F13&lt;1,$D13&lt;&gt;0)</formula>
    </cfRule>
  </conditionalFormatting>
  <conditionalFormatting sqref="C13">
    <cfRule type="expression" dxfId="6176" priority="12823">
      <formula>AND(TODAY()&gt;($D13+($E13-$D13)*$F13),$F13&lt;1,$D13&lt;&gt;0)</formula>
    </cfRule>
  </conditionalFormatting>
  <conditionalFormatting sqref="B13">
    <cfRule type="expression" dxfId="6175" priority="12822">
      <formula>AND(TODAY()&gt;($D13+($E13-$D13)*$F13),$F13&lt;1,$D13&lt;&gt;0)</formula>
    </cfRule>
  </conditionalFormatting>
  <conditionalFormatting sqref="C13">
    <cfRule type="expression" dxfId="6174" priority="12821">
      <formula>AND(TODAY()&gt;($D13+($E13-$D13)*$F13),$F13&lt;1,$D13&lt;&gt;0)</formula>
    </cfRule>
  </conditionalFormatting>
  <conditionalFormatting sqref="B14">
    <cfRule type="expression" dxfId="6173" priority="12820">
      <formula>AND(TODAY()&gt;($D14+($E14-$D14)*$F14),$F14&lt;1,$D14&lt;&gt;0)</formula>
    </cfRule>
  </conditionalFormatting>
  <conditionalFormatting sqref="B14">
    <cfRule type="expression" dxfId="6172" priority="12819">
      <formula>AND(TODAY()&gt;($D14+($E14-$D14)*$F14),$F14&lt;1,$D14&lt;&gt;0)</formula>
    </cfRule>
  </conditionalFormatting>
  <conditionalFormatting sqref="C14">
    <cfRule type="expression" dxfId="6171" priority="12818">
      <formula>AND(TODAY()&gt;($D14+($E14-$D14)*$F14),$F14&lt;1,$D14&lt;&gt;0)</formula>
    </cfRule>
  </conditionalFormatting>
  <conditionalFormatting sqref="B14:C14">
    <cfRule type="expression" dxfId="6170" priority="12817">
      <formula>AND(TODAY()&gt;($D14+($E14-$D14)*$F14),$F14&lt;1,$D14&lt;&gt;0)</formula>
    </cfRule>
  </conditionalFormatting>
  <conditionalFormatting sqref="B14">
    <cfRule type="expression" dxfId="6169" priority="12816">
      <formula>AND(TODAY()&gt;($D14+($E14-$D14)*$F14),$F14&lt;1,$D14&lt;&gt;0)</formula>
    </cfRule>
  </conditionalFormatting>
  <conditionalFormatting sqref="C14">
    <cfRule type="expression" dxfId="6168" priority="12815">
      <formula>AND(TODAY()&gt;($D14+($E14-$D14)*$F14),$F14&lt;1,$D14&lt;&gt;0)</formula>
    </cfRule>
  </conditionalFormatting>
  <conditionalFormatting sqref="B14">
    <cfRule type="expression" dxfId="6167" priority="12814">
      <formula>AND(TODAY()&gt;($D14+($E14-$D14)*$F14),$F14&lt;1,$D14&lt;&gt;0)</formula>
    </cfRule>
  </conditionalFormatting>
  <conditionalFormatting sqref="C14">
    <cfRule type="expression" dxfId="6166" priority="12813">
      <formula>AND(TODAY()&gt;($D14+($E14-$D14)*$F14),$F14&lt;1,$D14&lt;&gt;0)</formula>
    </cfRule>
  </conditionalFormatting>
  <conditionalFormatting sqref="B14">
    <cfRule type="expression" dxfId="6165" priority="12812">
      <formula>AND(TODAY()&gt;($D14+($E14-$D14)*$F14),$F14&lt;1,$D14&lt;&gt;0)</formula>
    </cfRule>
  </conditionalFormatting>
  <conditionalFormatting sqref="C14">
    <cfRule type="expression" dxfId="6164" priority="12811">
      <formula>AND(TODAY()&gt;($D14+($E14-$D14)*$F14),$F14&lt;1,$D14&lt;&gt;0)</formula>
    </cfRule>
  </conditionalFormatting>
  <conditionalFormatting sqref="C14">
    <cfRule type="expression" dxfId="6163" priority="12810">
      <formula>AND(TODAY()&gt;($D14+($E14-$D14)*$F14),$F14&lt;1,$D14&lt;&gt;0)</formula>
    </cfRule>
  </conditionalFormatting>
  <conditionalFormatting sqref="C14">
    <cfRule type="expression" dxfId="6162" priority="12809">
      <formula>AND(TODAY()&gt;($D14+($E14-$D14)*$F14),$F14&lt;1,$D14&lt;&gt;0)</formula>
    </cfRule>
  </conditionalFormatting>
  <conditionalFormatting sqref="C20">
    <cfRule type="expression" dxfId="6161" priority="12779">
      <formula>AND(TODAY()&gt;($D20+($E20-$D20)*$F20),$F20&lt;1,$D20&lt;&gt;0)</formula>
    </cfRule>
  </conditionalFormatting>
  <conditionalFormatting sqref="C20">
    <cfRule type="expression" dxfId="6160" priority="12778">
      <formula>AND(TODAY()&gt;($D20+($E20-$D20)*$F20),$F20&lt;1,$D20&lt;&gt;0)</formula>
    </cfRule>
  </conditionalFormatting>
  <conditionalFormatting sqref="C20">
    <cfRule type="expression" dxfId="6159" priority="12777">
      <formula>AND(TODAY()&gt;($D20+($E20-$D20)*$F20),$F20&lt;1,$D20&lt;&gt;0)</formula>
    </cfRule>
  </conditionalFormatting>
  <conditionalFormatting sqref="C20">
    <cfRule type="expression" dxfId="6158" priority="12776">
      <formula>AND(TODAY()&gt;($D20+($E20-$D20)*$F20),$F20&lt;1,$D20&lt;&gt;0)</formula>
    </cfRule>
  </conditionalFormatting>
  <conditionalFormatting sqref="C20">
    <cfRule type="expression" dxfId="6157" priority="12775">
      <formula>AND(TODAY()&gt;($D20+($E20-$D20)*$F20),$F20&lt;1,$D20&lt;&gt;0)</formula>
    </cfRule>
  </conditionalFormatting>
  <conditionalFormatting sqref="C20">
    <cfRule type="expression" dxfId="6156" priority="12774">
      <formula>AND(TODAY()&gt;($D20+($E20-$D20)*$F20),$F20&lt;1,$D20&lt;&gt;0)</formula>
    </cfRule>
  </conditionalFormatting>
  <conditionalFormatting sqref="C20">
    <cfRule type="expression" dxfId="6155" priority="12773">
      <formula>AND(TODAY()&gt;($D20+($E20-$D20)*$F20),$F20&lt;1,$D20&lt;&gt;0)</formula>
    </cfRule>
  </conditionalFormatting>
  <conditionalFormatting sqref="C20">
    <cfRule type="expression" dxfId="6154" priority="12772">
      <formula>AND(TODAY()&gt;($D20+($E20-$D20)*$F20),$F20&lt;1,$D20&lt;&gt;0)</formula>
    </cfRule>
  </conditionalFormatting>
  <conditionalFormatting sqref="C20">
    <cfRule type="expression" dxfId="6153" priority="12771">
      <formula>AND(TODAY()&gt;($D20+($E20-$D20)*$F20),$F20&lt;1,$D20&lt;&gt;0)</formula>
    </cfRule>
  </conditionalFormatting>
  <conditionalFormatting sqref="C20">
    <cfRule type="expression" dxfId="6152" priority="12770">
      <formula>AND(TODAY()&gt;($D20+($E20-$D20)*$F20),$F20&lt;1,$D20&lt;&gt;0)</formula>
    </cfRule>
  </conditionalFormatting>
  <conditionalFormatting sqref="C20">
    <cfRule type="expression" dxfId="6151" priority="12769">
      <formula>AND(TODAY()&gt;($D20+($E20-$D20)*$F20),$F20&lt;1,$D20&lt;&gt;0)</formula>
    </cfRule>
  </conditionalFormatting>
  <conditionalFormatting sqref="C20">
    <cfRule type="expression" dxfId="6150" priority="12768">
      <formula>AND(TODAY()&gt;($D20+($E20-$D20)*$F20),$F20&lt;1,$D20&lt;&gt;0)</formula>
    </cfRule>
  </conditionalFormatting>
  <conditionalFormatting sqref="C20">
    <cfRule type="expression" dxfId="6149" priority="12767">
      <formula>AND(TODAY()&gt;($D20+($E20-$D20)*$F20),$F20&lt;1,$D20&lt;&gt;0)</formula>
    </cfRule>
  </conditionalFormatting>
  <conditionalFormatting sqref="C20">
    <cfRule type="expression" dxfId="6148" priority="12766">
      <formula>AND(TODAY()&gt;($D20+($E20-$D20)*$F20),$F20&lt;1,$D20&lt;&gt;0)</formula>
    </cfRule>
  </conditionalFormatting>
  <conditionalFormatting sqref="C20">
    <cfRule type="expression" dxfId="6147" priority="12765">
      <formula>AND(TODAY()&gt;($D20+($E20-$D20)*$F20),$F20&lt;1,$D20&lt;&gt;0)</formula>
    </cfRule>
  </conditionalFormatting>
  <conditionalFormatting sqref="C20">
    <cfRule type="expression" dxfId="6146" priority="12764">
      <formula>AND(TODAY()&gt;($D20+($E20-$D20)*$F20),$F20&lt;1,$D20&lt;&gt;0)</formula>
    </cfRule>
  </conditionalFormatting>
  <conditionalFormatting sqref="C20">
    <cfRule type="expression" dxfId="6145" priority="12763">
      <formula>AND(TODAY()&gt;($D20+($E20-$D20)*$F20),$F20&lt;1,$D20&lt;&gt;0)</formula>
    </cfRule>
  </conditionalFormatting>
  <conditionalFormatting sqref="C20">
    <cfRule type="expression" dxfId="6144" priority="12762">
      <formula>AND(TODAY()&gt;($D20+($E20-$D20)*$F20),$F20&lt;1,$D20&lt;&gt;0)</formula>
    </cfRule>
  </conditionalFormatting>
  <conditionalFormatting sqref="C20">
    <cfRule type="expression" dxfId="6143" priority="12761">
      <formula>AND(TODAY()&gt;($D20+($E20-$D20)*$F20),$F20&lt;1,$D20&lt;&gt;0)</formula>
    </cfRule>
  </conditionalFormatting>
  <conditionalFormatting sqref="C20">
    <cfRule type="expression" dxfId="6142" priority="12760">
      <formula>AND(TODAY()&gt;($D20+($E20-$D20)*$F20),$F20&lt;1,$D20&lt;&gt;0)</formula>
    </cfRule>
  </conditionalFormatting>
  <conditionalFormatting sqref="C20">
    <cfRule type="expression" dxfId="6141" priority="12759">
      <formula>AND(TODAY()&gt;($D20+($E20-$D20)*$F20),$F20&lt;1,$D20&lt;&gt;0)</formula>
    </cfRule>
  </conditionalFormatting>
  <conditionalFormatting sqref="C20">
    <cfRule type="expression" dxfId="6140" priority="12758">
      <formula>AND(TODAY()&gt;($D20+($E20-$D20)*$F20),$F20&lt;1,$D20&lt;&gt;0)</formula>
    </cfRule>
  </conditionalFormatting>
  <conditionalFormatting sqref="C20">
    <cfRule type="expression" dxfId="6139" priority="12757">
      <formula>AND(TODAY()&gt;($D20+($E20-$D20)*$F20),$F20&lt;1,$D20&lt;&gt;0)</formula>
    </cfRule>
  </conditionalFormatting>
  <conditionalFormatting sqref="C20">
    <cfRule type="expression" dxfId="6138" priority="12756">
      <formula>AND(TODAY()&gt;($D20+($E20-$D20)*$F20),$F20&lt;1,$D20&lt;&gt;0)</formula>
    </cfRule>
  </conditionalFormatting>
  <conditionalFormatting sqref="C20">
    <cfRule type="expression" dxfId="6137" priority="12755">
      <formula>AND(TODAY()&gt;($D20+($E20-$D20)*$F20),$F20&lt;1,$D20&lt;&gt;0)</formula>
    </cfRule>
  </conditionalFormatting>
  <conditionalFormatting sqref="C20">
    <cfRule type="expression" dxfId="6136" priority="12754">
      <formula>AND(TODAY()&gt;($D20+($E20-$D20)*$F20),$F20&lt;1,$D20&lt;&gt;0)</formula>
    </cfRule>
  </conditionalFormatting>
  <conditionalFormatting sqref="C20">
    <cfRule type="expression" dxfId="6135" priority="12753">
      <formula>AND(TODAY()&gt;($D20+($E20-$D20)*$F20),$F20&lt;1,$D20&lt;&gt;0)</formula>
    </cfRule>
  </conditionalFormatting>
  <conditionalFormatting sqref="C20">
    <cfRule type="expression" dxfId="6134" priority="12752">
      <formula>AND(TODAY()&gt;($D20+($E20-$D20)*$F20),$F20&lt;1,$D20&lt;&gt;0)</formula>
    </cfRule>
  </conditionalFormatting>
  <conditionalFormatting sqref="C20">
    <cfRule type="expression" dxfId="6133" priority="12751">
      <formula>AND(TODAY()&gt;($D20+($E20-$D20)*$F20),$F20&lt;1,$D20&lt;&gt;0)</formula>
    </cfRule>
  </conditionalFormatting>
  <conditionalFormatting sqref="C20">
    <cfRule type="expression" dxfId="6132" priority="12750">
      <formula>AND(TODAY()&gt;($D20+($E20-$D20)*$F20),$F20&lt;1,$D20&lt;&gt;0)</formula>
    </cfRule>
  </conditionalFormatting>
  <conditionalFormatting sqref="C20">
    <cfRule type="expression" dxfId="6131" priority="12749">
      <formula>AND(TODAY()&gt;($D20+($E20-$D20)*$F20),$F20&lt;1,$D20&lt;&gt;0)</formula>
    </cfRule>
  </conditionalFormatting>
  <conditionalFormatting sqref="C20">
    <cfRule type="expression" dxfId="6130" priority="12748">
      <formula>AND(TODAY()&gt;($D20+($E20-$D20)*$F20),$F20&lt;1,$D20&lt;&gt;0)</formula>
    </cfRule>
  </conditionalFormatting>
  <conditionalFormatting sqref="C20">
    <cfRule type="expression" dxfId="6129" priority="12747">
      <formula>AND(TODAY()&gt;($D20+($E20-$D20)*$F20),$F20&lt;1,$D20&lt;&gt;0)</formula>
    </cfRule>
  </conditionalFormatting>
  <conditionalFormatting sqref="C42">
    <cfRule type="expression" dxfId="6113" priority="10984">
      <formula>AND(TODAY()&gt;($D42+($E42-$D42)*$F42),$F42&lt;1,$D42&lt;&gt;0)</formula>
    </cfRule>
  </conditionalFormatting>
  <conditionalFormatting sqref="B50:C50">
    <cfRule type="expression" dxfId="5799" priority="11077">
      <formula>AND(TODAY()&gt;($D50+($E50-$D50)*$F50),$F50&lt;1,$D50&lt;&gt;0)</formula>
    </cfRule>
  </conditionalFormatting>
  <conditionalFormatting sqref="C50">
    <cfRule type="expression" dxfId="5798" priority="11076">
      <formula>AND(TODAY()&gt;($D50+($E50-$D50)*$F50),$F50&lt;1,$D50&lt;&gt;0)</formula>
    </cfRule>
  </conditionalFormatting>
  <conditionalFormatting sqref="B50">
    <cfRule type="expression" dxfId="5797" priority="11075">
      <formula>AND(TODAY()&gt;($D50+($E50-$D50)*$F50),$F50&lt;1,$D50&lt;&gt;0)</formula>
    </cfRule>
  </conditionalFormatting>
  <conditionalFormatting sqref="B50">
    <cfRule type="expression" dxfId="5796" priority="11074">
      <formula>AND(TODAY()&gt;($D50+($E50-$D50)*$F50),$F50&lt;1,$D50&lt;&gt;0)</formula>
    </cfRule>
  </conditionalFormatting>
  <conditionalFormatting sqref="B50">
    <cfRule type="expression" dxfId="5795" priority="11073">
      <formula>AND(TODAY()&gt;($D50+($E50-$D50)*$F50),$F50&lt;1,$D50&lt;&gt;0)</formula>
    </cfRule>
  </conditionalFormatting>
  <conditionalFormatting sqref="B50">
    <cfRule type="expression" dxfId="5794" priority="11072">
      <formula>AND(TODAY()&gt;($D50+($E50-$D50)*$F50),$F50&lt;1,$D50&lt;&gt;0)</formula>
    </cfRule>
  </conditionalFormatting>
  <conditionalFormatting sqref="B50">
    <cfRule type="expression" dxfId="5793" priority="11071">
      <formula>AND(TODAY()&gt;($D50+($E50-$D50)*$F50),$F50&lt;1,$D50&lt;&gt;0)</formula>
    </cfRule>
  </conditionalFormatting>
  <conditionalFormatting sqref="B50">
    <cfRule type="expression" dxfId="5792" priority="11070">
      <formula>AND(TODAY()&gt;($D50+($E50-$D50)*$F50),$F50&lt;1,$D50&lt;&gt;0)</formula>
    </cfRule>
  </conditionalFormatting>
  <conditionalFormatting sqref="B50">
    <cfRule type="expression" dxfId="5791" priority="11069">
      <formula>AND(TODAY()&gt;($D50+($E50-$D50)*$F50),$F50&lt;1,$D50&lt;&gt;0)</formula>
    </cfRule>
  </conditionalFormatting>
  <conditionalFormatting sqref="B50:C50">
    <cfRule type="expression" dxfId="5790" priority="11068">
      <formula>AND(TODAY()&gt;($D50+($E50-$D50)*$F50),$F50&lt;1,$D50&lt;&gt;0)</formula>
    </cfRule>
  </conditionalFormatting>
  <conditionalFormatting sqref="B50:C50">
    <cfRule type="expression" dxfId="5789" priority="11067">
      <formula>AND(TODAY()&gt;($D50+($E50-$D50)*$F50),$F50&lt;1,$D50&lt;&gt;0)</formula>
    </cfRule>
  </conditionalFormatting>
  <conditionalFormatting sqref="B51">
    <cfRule type="expression" dxfId="5788" priority="11066">
      <formula>AND(TODAY()&gt;($D51+($E51-$D51)*$F51),$F51&lt;1,$D51&lt;&gt;0)</formula>
    </cfRule>
  </conditionalFormatting>
  <conditionalFormatting sqref="C51">
    <cfRule type="expression" dxfId="5787" priority="11065">
      <formula>AND(TODAY()&gt;($D51+($E51-$D51)*$F51),$F51&lt;1,$D51&lt;&gt;0)</formula>
    </cfRule>
  </conditionalFormatting>
  <conditionalFormatting sqref="B51:C51">
    <cfRule type="expression" dxfId="5783" priority="11079">
      <formula>AND(TODAY()&gt;($D51+($E51-$D51)*$F51),$F51&lt;1,$D51&lt;&gt;0)</formula>
    </cfRule>
  </conditionalFormatting>
  <conditionalFormatting sqref="B51:C51">
    <cfRule type="expression" dxfId="5782" priority="11078">
      <formula>AND(TODAY()&gt;($D51+($E51-$D51)*$F51),$F51&lt;1,$D51&lt;&gt;0)</formula>
    </cfRule>
  </conditionalFormatting>
  <conditionalFormatting sqref="B51">
    <cfRule type="expression" dxfId="5781" priority="11064">
      <formula>AND(TODAY()&gt;($D51+($E51-$D51)*$F51),$F51&lt;1,$D51&lt;&gt;0)</formula>
    </cfRule>
  </conditionalFormatting>
  <conditionalFormatting sqref="C51">
    <cfRule type="expression" dxfId="5780" priority="11063">
      <formula>AND(TODAY()&gt;($D51+($E51-$D51)*$F51),$F51&lt;1,$D51&lt;&gt;0)</formula>
    </cfRule>
  </conditionalFormatting>
  <conditionalFormatting sqref="C42">
    <cfRule type="expression" dxfId="5779" priority="11034">
      <formula>AND(TODAY()&gt;($D42+($E42-$D42)*$F42),$F42&lt;1,$D42&lt;&gt;0)</formula>
    </cfRule>
  </conditionalFormatting>
  <conditionalFormatting sqref="C42">
    <cfRule type="expression" dxfId="5778" priority="11033">
      <formula>AND(TODAY()&gt;($D42+($E42-$D42)*$F42),$F42&lt;1,$D42&lt;&gt;0)</formula>
    </cfRule>
  </conditionalFormatting>
  <conditionalFormatting sqref="C42">
    <cfRule type="expression" dxfId="5777" priority="11032">
      <formula>AND(TODAY()&gt;($D42+($E42-$D42)*$F42),$F42&lt;1,$D42&lt;&gt;0)</formula>
    </cfRule>
  </conditionalFormatting>
  <conditionalFormatting sqref="C42">
    <cfRule type="expression" dxfId="5776" priority="11031">
      <formula>AND(TODAY()&gt;($D42+($E42-$D42)*$F42),$F42&lt;1,$D42&lt;&gt;0)</formula>
    </cfRule>
  </conditionalFormatting>
  <conditionalFormatting sqref="B38:C39 C40 B40:B42">
    <cfRule type="expression" dxfId="5775" priority="11011">
      <formula>AND(TODAY()&gt;($D38+($E38-$D38)*$F38),$F38&lt;1,$D38&lt;&gt;0)</formula>
    </cfRule>
  </conditionalFormatting>
  <conditionalFormatting sqref="C38:C40">
    <cfRule type="expression" dxfId="5774" priority="11010">
      <formula>AND(TODAY()&gt;($D38+($E38-$D38)*$F38),$F38&lt;1,$D38&lt;&gt;0)</formula>
    </cfRule>
  </conditionalFormatting>
  <conditionalFormatting sqref="C42">
    <cfRule type="expression" dxfId="5773" priority="11009">
      <formula>AND(TODAY()&gt;($D42+($E42-$D42)*$F42),$F42&lt;1,$D42&lt;&gt;0)</formula>
    </cfRule>
  </conditionalFormatting>
  <conditionalFormatting sqref="C42">
    <cfRule type="expression" dxfId="5772" priority="11008">
      <formula>AND(TODAY()&gt;($D42+($E42-$D42)*$F42),$F42&lt;1,$D42&lt;&gt;0)</formula>
    </cfRule>
  </conditionalFormatting>
  <conditionalFormatting sqref="C42">
    <cfRule type="expression" dxfId="5771" priority="10988">
      <formula>AND(TODAY()&gt;($D42+($E42-$D42)*$F42),$F42&lt;1,$D42&lt;&gt;0)</formula>
    </cfRule>
  </conditionalFormatting>
  <conditionalFormatting sqref="C42">
    <cfRule type="expression" dxfId="5770" priority="10987">
      <formula>AND(TODAY()&gt;($D42+($E42-$D42)*$F42),$F42&lt;1,$D42&lt;&gt;0)</formula>
    </cfRule>
  </conditionalFormatting>
  <conditionalFormatting sqref="C42">
    <cfRule type="expression" dxfId="5769" priority="10986">
      <formula>AND(TODAY()&gt;($D42+($E42-$D42)*$F42),$F42&lt;1,$D42&lt;&gt;0)</formula>
    </cfRule>
  </conditionalFormatting>
  <conditionalFormatting sqref="C42">
    <cfRule type="expression" dxfId="5768" priority="10985">
      <formula>AND(TODAY()&gt;($D42+($E42-$D42)*$F42),$F42&lt;1,$D42&lt;&gt;0)</formula>
    </cfRule>
  </conditionalFormatting>
  <conditionalFormatting sqref="C42">
    <cfRule type="expression" dxfId="5767" priority="10879">
      <formula>AND(TODAY()&gt;($D42+($E42-$D42)*$F42),$F42&lt;1,$D42&lt;&gt;0)</formula>
    </cfRule>
  </conditionalFormatting>
  <conditionalFormatting sqref="C42">
    <cfRule type="expression" dxfId="5766" priority="10877">
      <formula>AND(TODAY()&gt;($D42+($E42-$D42)*$F42),$F42&lt;1,$D42&lt;&gt;0)</formula>
    </cfRule>
  </conditionalFormatting>
  <conditionalFormatting sqref="C42">
    <cfRule type="expression" dxfId="5765" priority="10873">
      <formula>AND(TODAY()&gt;($D42+($E42-$D42)*$F42),$F42&lt;1,$D42&lt;&gt;0)</formula>
    </cfRule>
  </conditionalFormatting>
  <conditionalFormatting sqref="C41">
    <cfRule type="expression" dxfId="5764" priority="10833">
      <formula>AND(TODAY()&gt;($D41+($E41-$D41)*$F41),$F41&lt;1,$D41&lt;&gt;0)</formula>
    </cfRule>
  </conditionalFormatting>
  <conditionalFormatting sqref="C41">
    <cfRule type="expression" dxfId="5763" priority="10832">
      <formula>AND(TODAY()&gt;($D41+($E41-$D41)*$F41),$F41&lt;1,$D41&lt;&gt;0)</formula>
    </cfRule>
  </conditionalFormatting>
  <conditionalFormatting sqref="C41">
    <cfRule type="expression" dxfId="5762" priority="10797">
      <formula>AND(TODAY()&gt;($D41+($E41-$D41)*$F41),$F41&lt;1,$D41&lt;&gt;0)</formula>
    </cfRule>
  </conditionalFormatting>
  <conditionalFormatting sqref="C41">
    <cfRule type="expression" dxfId="5761" priority="10796">
      <formula>AND(TODAY()&gt;($D41+($E41-$D41)*$F41),$F41&lt;1,$D41&lt;&gt;0)</formula>
    </cfRule>
  </conditionalFormatting>
  <conditionalFormatting sqref="C42">
    <cfRule type="expression" dxfId="5760" priority="10878">
      <formula>AND(TODAY()&gt;($D42+($E42-$D42)*$F42),$F42&lt;1,$D42&lt;&gt;0)</formula>
    </cfRule>
  </conditionalFormatting>
  <conditionalFormatting sqref="C42">
    <cfRule type="expression" dxfId="5759" priority="10876">
      <formula>AND(TODAY()&gt;($D42+($E42-$D42)*$F42),$F42&lt;1,$D42&lt;&gt;0)</formula>
    </cfRule>
  </conditionalFormatting>
  <conditionalFormatting sqref="C42">
    <cfRule type="expression" dxfId="5758" priority="10875">
      <formula>AND(TODAY()&gt;($D42+($E42-$D42)*$F42),$F42&lt;1,$D42&lt;&gt;0)</formula>
    </cfRule>
  </conditionalFormatting>
  <conditionalFormatting sqref="C42">
    <cfRule type="expression" dxfId="5757" priority="10874">
      <formula>AND(TODAY()&gt;($D42+($E42-$D42)*$F42),$F42&lt;1,$D42&lt;&gt;0)</formula>
    </cfRule>
  </conditionalFormatting>
  <conditionalFormatting sqref="C42">
    <cfRule type="expression" dxfId="5756" priority="10872">
      <formula>AND(TODAY()&gt;($D42+($E42-$D42)*$F42),$F42&lt;1,$D42&lt;&gt;0)</formula>
    </cfRule>
  </conditionalFormatting>
  <conditionalFormatting sqref="C42">
    <cfRule type="expression" dxfId="5755" priority="10871">
      <formula>AND(TODAY()&gt;($D42+($E42-$D42)*$F42),$F42&lt;1,$D42&lt;&gt;0)</formula>
    </cfRule>
  </conditionalFormatting>
  <conditionalFormatting sqref="C42">
    <cfRule type="expression" dxfId="5754" priority="10870">
      <formula>AND(TODAY()&gt;($D42+($E42-$D42)*$F42),$F42&lt;1,$D42&lt;&gt;0)</formula>
    </cfRule>
  </conditionalFormatting>
  <conditionalFormatting sqref="C42">
    <cfRule type="expression" dxfId="5753" priority="10869">
      <formula>AND(TODAY()&gt;($D42+($E42-$D42)*$F42),$F42&lt;1,$D42&lt;&gt;0)</formula>
    </cfRule>
  </conditionalFormatting>
  <conditionalFormatting sqref="C42">
    <cfRule type="expression" dxfId="5752" priority="10868">
      <formula>AND(TODAY()&gt;($D42+($E42-$D42)*$F42),$F42&lt;1,$D42&lt;&gt;0)</formula>
    </cfRule>
  </conditionalFormatting>
  <conditionalFormatting sqref="C42">
    <cfRule type="expression" dxfId="5751" priority="10867">
      <formula>AND(TODAY()&gt;($D42+($E42-$D42)*$F42),$F42&lt;1,$D42&lt;&gt;0)</formula>
    </cfRule>
  </conditionalFormatting>
  <conditionalFormatting sqref="C42">
    <cfRule type="expression" dxfId="5750" priority="10866">
      <formula>AND(TODAY()&gt;($D42+($E42-$D42)*$F42),$F42&lt;1,$D42&lt;&gt;0)</formula>
    </cfRule>
  </conditionalFormatting>
  <conditionalFormatting sqref="C42">
    <cfRule type="expression" dxfId="5749" priority="10865">
      <formula>AND(TODAY()&gt;($D42+($E42-$D42)*$F42),$F42&lt;1,$D42&lt;&gt;0)</formula>
    </cfRule>
  </conditionalFormatting>
  <conditionalFormatting sqref="C42">
    <cfRule type="expression" dxfId="5748" priority="10864">
      <formula>AND(TODAY()&gt;($D42+($E42-$D42)*$F42),$F42&lt;1,$D42&lt;&gt;0)</formula>
    </cfRule>
  </conditionalFormatting>
  <conditionalFormatting sqref="C42">
    <cfRule type="expression" dxfId="5747" priority="10863">
      <formula>AND(TODAY()&gt;($D42+($E42-$D42)*$F42),$F42&lt;1,$D42&lt;&gt;0)</formula>
    </cfRule>
  </conditionalFormatting>
  <conditionalFormatting sqref="C42">
    <cfRule type="expression" dxfId="5746" priority="10862">
      <formula>AND(TODAY()&gt;($D42+($E42-$D42)*$F42),$F42&lt;1,$D42&lt;&gt;0)</formula>
    </cfRule>
  </conditionalFormatting>
  <conditionalFormatting sqref="C42">
    <cfRule type="expression" dxfId="5745" priority="10861">
      <formula>AND(TODAY()&gt;($D42+($E42-$D42)*$F42),$F42&lt;1,$D42&lt;&gt;0)</formula>
    </cfRule>
  </conditionalFormatting>
  <conditionalFormatting sqref="C42">
    <cfRule type="expression" dxfId="5744" priority="10860">
      <formula>AND(TODAY()&gt;($D42+($E42-$D42)*$F42),$F42&lt;1,$D42&lt;&gt;0)</formula>
    </cfRule>
  </conditionalFormatting>
  <conditionalFormatting sqref="C41">
    <cfRule type="expression" dxfId="5743" priority="10859">
      <formula>AND(TODAY()&gt;($D41+($E41-$D41)*$F41),$F41&lt;1,$D41&lt;&gt;0)</formula>
    </cfRule>
  </conditionalFormatting>
  <conditionalFormatting sqref="C41">
    <cfRule type="expression" dxfId="5742" priority="10858">
      <formula>AND(TODAY()&gt;($D41+($E41-$D41)*$F41),$F41&lt;1,$D41&lt;&gt;0)</formula>
    </cfRule>
  </conditionalFormatting>
  <conditionalFormatting sqref="C41">
    <cfRule type="expression" dxfId="5741" priority="10778">
      <formula>AND(TODAY()&gt;($D41+($E41-$D41)*$F41),$F41&lt;1,$D41&lt;&gt;0)</formula>
    </cfRule>
  </conditionalFormatting>
  <conditionalFormatting sqref="C41">
    <cfRule type="expression" dxfId="5740" priority="10777">
      <formula>AND(TODAY()&gt;($D41+($E41-$D41)*$F41),$F41&lt;1,$D41&lt;&gt;0)</formula>
    </cfRule>
  </conditionalFormatting>
  <conditionalFormatting sqref="C41">
    <cfRule type="expression" dxfId="5739" priority="10759">
      <formula>AND(TODAY()&gt;($D41+($E41-$D41)*$F41),$F41&lt;1,$D41&lt;&gt;0)</formula>
    </cfRule>
  </conditionalFormatting>
  <conditionalFormatting sqref="C41">
    <cfRule type="expression" dxfId="5738" priority="10758">
      <formula>AND(TODAY()&gt;($D41+($E41-$D41)*$F41),$F41&lt;1,$D41&lt;&gt;0)</formula>
    </cfRule>
  </conditionalFormatting>
  <conditionalFormatting sqref="C42">
    <cfRule type="expression" dxfId="5737" priority="10630">
      <formula>AND(TODAY()&gt;($D42+($E42-$D42)*$F42),$F42&lt;1,$D42&lt;&gt;0)</formula>
    </cfRule>
  </conditionalFormatting>
  <conditionalFormatting sqref="C42">
    <cfRule type="expression" dxfId="5736" priority="10629">
      <formula>AND(TODAY()&gt;($D42+($E42-$D42)*$F42),$F42&lt;1,$D42&lt;&gt;0)</formula>
    </cfRule>
  </conditionalFormatting>
  <conditionalFormatting sqref="C42">
    <cfRule type="expression" dxfId="5735" priority="10628">
      <formula>AND(TODAY()&gt;($D42+($E42-$D42)*$F42),$F42&lt;1,$D42&lt;&gt;0)</formula>
    </cfRule>
  </conditionalFormatting>
  <conditionalFormatting sqref="C42">
    <cfRule type="expression" dxfId="5734" priority="10627">
      <formula>AND(TODAY()&gt;($D42+($E42-$D42)*$F42),$F42&lt;1,$D42&lt;&gt;0)</formula>
    </cfRule>
  </conditionalFormatting>
  <conditionalFormatting sqref="C42">
    <cfRule type="expression" dxfId="5733" priority="10626">
      <formula>AND(TODAY()&gt;($D42+($E42-$D42)*$F42),$F42&lt;1,$D42&lt;&gt;0)</formula>
    </cfRule>
  </conditionalFormatting>
  <conditionalFormatting sqref="C42">
    <cfRule type="expression" dxfId="5732" priority="10625">
      <formula>AND(TODAY()&gt;($D42+($E42-$D42)*$F42),$F42&lt;1,$D42&lt;&gt;0)</formula>
    </cfRule>
  </conditionalFormatting>
  <conditionalFormatting sqref="C42">
    <cfRule type="expression" dxfId="5731" priority="10624">
      <formula>AND(TODAY()&gt;($D42+($E42-$D42)*$F42),$F42&lt;1,$D42&lt;&gt;0)</formula>
    </cfRule>
  </conditionalFormatting>
  <conditionalFormatting sqref="C42">
    <cfRule type="expression" dxfId="5730" priority="10623">
      <formula>AND(TODAY()&gt;($D42+($E42-$D42)*$F42),$F42&lt;1,$D42&lt;&gt;0)</formula>
    </cfRule>
  </conditionalFormatting>
  <conditionalFormatting sqref="C42">
    <cfRule type="expression" dxfId="5729" priority="10622">
      <formula>AND(TODAY()&gt;($D42+($E42-$D42)*$F42),$F42&lt;1,$D42&lt;&gt;0)</formula>
    </cfRule>
  </conditionalFormatting>
  <conditionalFormatting sqref="C42">
    <cfRule type="expression" dxfId="5728" priority="10621">
      <formula>AND(TODAY()&gt;($D42+($E42-$D42)*$F42),$F42&lt;1,$D42&lt;&gt;0)</formula>
    </cfRule>
  </conditionalFormatting>
  <conditionalFormatting sqref="C41">
    <cfRule type="expression" dxfId="5727" priority="10613">
      <formula>AND(TODAY()&gt;($D41+($E41-$D41)*$F41),$F41&lt;1,$D41&lt;&gt;0)</formula>
    </cfRule>
  </conditionalFormatting>
  <conditionalFormatting sqref="C41">
    <cfRule type="expression" dxfId="5726" priority="10612">
      <formula>AND(TODAY()&gt;($D41+($E41-$D41)*$F41),$F41&lt;1,$D41&lt;&gt;0)</formula>
    </cfRule>
  </conditionalFormatting>
  <conditionalFormatting sqref="C41">
    <cfRule type="expression" dxfId="5725" priority="10594">
      <formula>AND(TODAY()&gt;($D41+($E41-$D41)*$F41),$F41&lt;1,$D41&lt;&gt;0)</formula>
    </cfRule>
  </conditionalFormatting>
  <conditionalFormatting sqref="C41">
    <cfRule type="expression" dxfId="5724" priority="10593">
      <formula>AND(TODAY()&gt;($D41+($E41-$D41)*$F41),$F41&lt;1,$D41&lt;&gt;0)</formula>
    </cfRule>
  </conditionalFormatting>
  <conditionalFormatting sqref="C42">
    <cfRule type="expression" dxfId="5723" priority="10572">
      <formula>AND(TODAY()&gt;($D42+($E42-$D42)*$F42),$F42&lt;1,$D42&lt;&gt;0)</formula>
    </cfRule>
  </conditionalFormatting>
  <conditionalFormatting sqref="C42">
    <cfRule type="expression" dxfId="5722" priority="10571">
      <formula>AND(TODAY()&gt;($D42+($E42-$D42)*$F42),$F42&lt;1,$D42&lt;&gt;0)</formula>
    </cfRule>
  </conditionalFormatting>
  <conditionalFormatting sqref="C41">
    <cfRule type="expression" dxfId="5721" priority="10553">
      <formula>AND(TODAY()&gt;($D41+($E41-$D41)*$F41),$F41&lt;1,$D41&lt;&gt;0)</formula>
    </cfRule>
  </conditionalFormatting>
  <conditionalFormatting sqref="C41">
    <cfRule type="expression" dxfId="5720" priority="10552">
      <formula>AND(TODAY()&gt;($D41+($E41-$D41)*$F41),$F41&lt;1,$D41&lt;&gt;0)</formula>
    </cfRule>
  </conditionalFormatting>
  <conditionalFormatting sqref="C42">
    <cfRule type="expression" dxfId="5719" priority="10531">
      <formula>AND(TODAY()&gt;($D42+($E42-$D42)*$F42),$F42&lt;1,$D42&lt;&gt;0)</formula>
    </cfRule>
  </conditionalFormatting>
  <conditionalFormatting sqref="C42">
    <cfRule type="expression" dxfId="5718" priority="10530">
      <formula>AND(TODAY()&gt;($D42+($E42-$D42)*$F42),$F42&lt;1,$D42&lt;&gt;0)</formula>
    </cfRule>
  </conditionalFormatting>
  <conditionalFormatting sqref="C41">
    <cfRule type="expression" dxfId="5717" priority="10528">
      <formula>AND(TODAY()&gt;($D41+($E41-$D41)*$F41),$F41&lt;1,$D41&lt;&gt;0)</formula>
    </cfRule>
  </conditionalFormatting>
  <conditionalFormatting sqref="C41">
    <cfRule type="expression" dxfId="5716" priority="10527">
      <formula>AND(TODAY()&gt;($D41+($E41-$D41)*$F41),$F41&lt;1,$D41&lt;&gt;0)</formula>
    </cfRule>
  </conditionalFormatting>
  <conditionalFormatting sqref="C41">
    <cfRule type="expression" dxfId="5715" priority="10526">
      <formula>AND(TODAY()&gt;($D41+($E41-$D41)*$F41),$F41&lt;1,$D41&lt;&gt;0)</formula>
    </cfRule>
  </conditionalFormatting>
  <conditionalFormatting sqref="C41">
    <cfRule type="expression" dxfId="5714" priority="10525">
      <formula>AND(TODAY()&gt;($D41+($E41-$D41)*$F41),$F41&lt;1,$D41&lt;&gt;0)</formula>
    </cfRule>
  </conditionalFormatting>
  <conditionalFormatting sqref="C41">
    <cfRule type="expression" dxfId="5713" priority="10524">
      <formula>AND(TODAY()&gt;($D41+($E41-$D41)*$F41),$F41&lt;1,$D41&lt;&gt;0)</formula>
    </cfRule>
  </conditionalFormatting>
  <conditionalFormatting sqref="C42">
    <cfRule type="expression" dxfId="5712" priority="10510">
      <formula>AND(TODAY()&gt;($D42+($E42-$D42)*$F42),$F42&lt;1,$D42&lt;&gt;0)</formula>
    </cfRule>
  </conditionalFormatting>
  <conditionalFormatting sqref="C42">
    <cfRule type="expression" dxfId="5711" priority="10509">
      <formula>AND(TODAY()&gt;($D42+($E42-$D42)*$F42),$F42&lt;1,$D42&lt;&gt;0)</formula>
    </cfRule>
  </conditionalFormatting>
  <conditionalFormatting sqref="C42">
    <cfRule type="expression" dxfId="5710" priority="10472">
      <formula>AND(TODAY()&gt;($D42+($E42-$D42)*$F42),$F42&lt;1,$D42&lt;&gt;0)</formula>
    </cfRule>
  </conditionalFormatting>
  <conditionalFormatting sqref="C42">
    <cfRule type="expression" dxfId="5709" priority="10471">
      <formula>AND(TODAY()&gt;($D42+($E42-$D42)*$F42),$F42&lt;1,$D42&lt;&gt;0)</formula>
    </cfRule>
  </conditionalFormatting>
  <conditionalFormatting sqref="C42">
    <cfRule type="expression" dxfId="5708" priority="10470">
      <formula>AND(TODAY()&gt;($D42+($E42-$D42)*$F42),$F42&lt;1,$D42&lt;&gt;0)</formula>
    </cfRule>
  </conditionalFormatting>
  <conditionalFormatting sqref="C42">
    <cfRule type="expression" dxfId="5707" priority="10469">
      <formula>AND(TODAY()&gt;($D42+($E42-$D42)*$F42),$F42&lt;1,$D42&lt;&gt;0)</formula>
    </cfRule>
  </conditionalFormatting>
  <conditionalFormatting sqref="C42">
    <cfRule type="expression" dxfId="5706" priority="10449">
      <formula>AND(TODAY()&gt;($D42+($E42-$D42)*$F42),$F42&lt;1,$D42&lt;&gt;0)</formula>
    </cfRule>
  </conditionalFormatting>
  <conditionalFormatting sqref="C42">
    <cfRule type="expression" dxfId="5705" priority="10448">
      <formula>AND(TODAY()&gt;($D42+($E42-$D42)*$F42),$F42&lt;1,$D42&lt;&gt;0)</formula>
    </cfRule>
  </conditionalFormatting>
  <conditionalFormatting sqref="C42">
    <cfRule type="expression" dxfId="5704" priority="10428">
      <formula>AND(TODAY()&gt;($D42+($E42-$D42)*$F42),$F42&lt;1,$D42&lt;&gt;0)</formula>
    </cfRule>
  </conditionalFormatting>
  <conditionalFormatting sqref="C42">
    <cfRule type="expression" dxfId="5703" priority="10427">
      <formula>AND(TODAY()&gt;($D42+($E42-$D42)*$F42),$F42&lt;1,$D42&lt;&gt;0)</formula>
    </cfRule>
  </conditionalFormatting>
  <conditionalFormatting sqref="C42">
    <cfRule type="expression" dxfId="5702" priority="10426">
      <formula>AND(TODAY()&gt;($D42+($E42-$D42)*$F42),$F42&lt;1,$D42&lt;&gt;0)</formula>
    </cfRule>
  </conditionalFormatting>
  <conditionalFormatting sqref="C42">
    <cfRule type="expression" dxfId="5701" priority="10425">
      <formula>AND(TODAY()&gt;($D42+($E42-$D42)*$F42),$F42&lt;1,$D42&lt;&gt;0)</formula>
    </cfRule>
  </conditionalFormatting>
  <conditionalFormatting sqref="C42">
    <cfRule type="expression" dxfId="5700" priority="10424">
      <formula>AND(TODAY()&gt;($D42+($E42-$D42)*$F42),$F42&lt;1,$D42&lt;&gt;0)</formula>
    </cfRule>
  </conditionalFormatting>
  <conditionalFormatting sqref="C41">
    <cfRule type="expression" dxfId="5699" priority="10401">
      <formula>AND(TODAY()&gt;($D41+($E41-$D41)*$F41),$F41&lt;1,$D41&lt;&gt;0)</formula>
    </cfRule>
  </conditionalFormatting>
  <conditionalFormatting sqref="C41">
    <cfRule type="expression" dxfId="5698" priority="10400">
      <formula>AND(TODAY()&gt;($D41+($E41-$D41)*$F41),$F41&lt;1,$D41&lt;&gt;0)</formula>
    </cfRule>
  </conditionalFormatting>
  <conditionalFormatting sqref="C41">
    <cfRule type="expression" dxfId="5697" priority="10399">
      <formula>AND(TODAY()&gt;($D41+($E41-$D41)*$F41),$F41&lt;1,$D41&lt;&gt;0)</formula>
    </cfRule>
  </conditionalFormatting>
  <conditionalFormatting sqref="C41">
    <cfRule type="expression" dxfId="5696" priority="10398">
      <formula>AND(TODAY()&gt;($D41+($E41-$D41)*$F41),$F41&lt;1,$D41&lt;&gt;0)</formula>
    </cfRule>
  </conditionalFormatting>
  <conditionalFormatting sqref="C41">
    <cfRule type="expression" dxfId="5695" priority="10397">
      <formula>AND(TODAY()&gt;($D41+($E41-$D41)*$F41),$F41&lt;1,$D41&lt;&gt;0)</formula>
    </cfRule>
  </conditionalFormatting>
  <conditionalFormatting sqref="C41">
    <cfRule type="expression" dxfId="5694" priority="10396">
      <formula>AND(TODAY()&gt;($D41+($E41-$D41)*$F41),$F41&lt;1,$D41&lt;&gt;0)</formula>
    </cfRule>
  </conditionalFormatting>
  <conditionalFormatting sqref="C41">
    <cfRule type="expression" dxfId="5693" priority="10395">
      <formula>AND(TODAY()&gt;($D41+($E41-$D41)*$F41),$F41&lt;1,$D41&lt;&gt;0)</formula>
    </cfRule>
  </conditionalFormatting>
  <conditionalFormatting sqref="C41">
    <cfRule type="expression" dxfId="5692" priority="10394">
      <formula>AND(TODAY()&gt;($D41+($E41-$D41)*$F41),$F41&lt;1,$D41&lt;&gt;0)</formula>
    </cfRule>
  </conditionalFormatting>
  <conditionalFormatting sqref="C41">
    <cfRule type="expression" dxfId="5691" priority="10393">
      <formula>AND(TODAY()&gt;($D41+($E41-$D41)*$F41),$F41&lt;1,$D41&lt;&gt;0)</formula>
    </cfRule>
  </conditionalFormatting>
  <conditionalFormatting sqref="C41">
    <cfRule type="expression" dxfId="5690" priority="10392">
      <formula>AND(TODAY()&gt;($D41+($E41-$D41)*$F41),$F41&lt;1,$D41&lt;&gt;0)</formula>
    </cfRule>
  </conditionalFormatting>
  <conditionalFormatting sqref="C41">
    <cfRule type="expression" dxfId="5689" priority="10391">
      <formula>AND(TODAY()&gt;($D41+($E41-$D41)*$F41),$F41&lt;1,$D41&lt;&gt;0)</formula>
    </cfRule>
  </conditionalFormatting>
  <conditionalFormatting sqref="C41">
    <cfRule type="expression" dxfId="5688" priority="10390">
      <formula>AND(TODAY()&gt;($D41+($E41-$D41)*$F41),$F41&lt;1,$D41&lt;&gt;0)</formula>
    </cfRule>
  </conditionalFormatting>
  <conditionalFormatting sqref="C41">
    <cfRule type="expression" dxfId="5687" priority="10389">
      <formula>AND(TODAY()&gt;($D41+($E41-$D41)*$F41),$F41&lt;1,$D41&lt;&gt;0)</formula>
    </cfRule>
  </conditionalFormatting>
  <conditionalFormatting sqref="C41">
    <cfRule type="expression" dxfId="5686" priority="10388">
      <formula>AND(TODAY()&gt;($D41+($E41-$D41)*$F41),$F41&lt;1,$D41&lt;&gt;0)</formula>
    </cfRule>
  </conditionalFormatting>
  <conditionalFormatting sqref="C41">
    <cfRule type="expression" dxfId="5685" priority="10387">
      <formula>AND(TODAY()&gt;($D41+($E41-$D41)*$F41),$F41&lt;1,$D41&lt;&gt;0)</formula>
    </cfRule>
  </conditionalFormatting>
  <conditionalFormatting sqref="C41">
    <cfRule type="expression" dxfId="5684" priority="10386">
      <formula>AND(TODAY()&gt;($D41+($E41-$D41)*$F41),$F41&lt;1,$D41&lt;&gt;0)</formula>
    </cfRule>
  </conditionalFormatting>
  <conditionalFormatting sqref="C41">
    <cfRule type="expression" dxfId="5683" priority="10384">
      <formula>AND(TODAY()&gt;($D41+($E41-$D41)*$F41),$F41&lt;1,$D41&lt;&gt;0)</formula>
    </cfRule>
  </conditionalFormatting>
  <conditionalFormatting sqref="C41">
    <cfRule type="expression" dxfId="5682" priority="10383">
      <formula>AND(TODAY()&gt;($D41+($E41-$D41)*$F41),$F41&lt;1,$D41&lt;&gt;0)</formula>
    </cfRule>
  </conditionalFormatting>
  <conditionalFormatting sqref="C41">
    <cfRule type="expression" dxfId="5681" priority="10382">
      <formula>AND(TODAY()&gt;($D41+($E41-$D41)*$F41),$F41&lt;1,$D41&lt;&gt;0)</formula>
    </cfRule>
  </conditionalFormatting>
  <conditionalFormatting sqref="C41">
    <cfRule type="expression" dxfId="5680" priority="10381">
      <formula>AND(TODAY()&gt;($D41+($E41-$D41)*$F41),$F41&lt;1,$D41&lt;&gt;0)</formula>
    </cfRule>
  </conditionalFormatting>
  <conditionalFormatting sqref="C42">
    <cfRule type="expression" dxfId="5679" priority="10359">
      <formula>AND(TODAY()&gt;($D42+($E42-$D42)*$F42),$F42&lt;1,$D42&lt;&gt;0)</formula>
    </cfRule>
  </conditionalFormatting>
  <conditionalFormatting sqref="C42">
    <cfRule type="expression" dxfId="5678" priority="10358">
      <formula>AND(TODAY()&gt;($D42+($E42-$D42)*$F42),$F42&lt;1,$D42&lt;&gt;0)</formula>
    </cfRule>
  </conditionalFormatting>
  <conditionalFormatting sqref="C42">
    <cfRule type="expression" dxfId="5677" priority="10357">
      <formula>AND(TODAY()&gt;($D42+($E42-$D42)*$F42),$F42&lt;1,$D42&lt;&gt;0)</formula>
    </cfRule>
  </conditionalFormatting>
  <conditionalFormatting sqref="C42">
    <cfRule type="expression" dxfId="5676" priority="10356">
      <formula>AND(TODAY()&gt;($D42+($E42-$D42)*$F42),$F42&lt;1,$D42&lt;&gt;0)</formula>
    </cfRule>
  </conditionalFormatting>
  <conditionalFormatting sqref="C42">
    <cfRule type="expression" dxfId="5675" priority="10336">
      <formula>AND(TODAY()&gt;($D42+($E42-$D42)*$F42),$F42&lt;1,$D42&lt;&gt;0)</formula>
    </cfRule>
  </conditionalFormatting>
  <conditionalFormatting sqref="C42">
    <cfRule type="expression" dxfId="5674" priority="10335">
      <formula>AND(TODAY()&gt;($D42+($E42-$D42)*$F42),$F42&lt;1,$D42&lt;&gt;0)</formula>
    </cfRule>
  </conditionalFormatting>
  <conditionalFormatting sqref="C42">
    <cfRule type="expression" dxfId="5673" priority="10315">
      <formula>AND(TODAY()&gt;($D42+($E42-$D42)*$F42),$F42&lt;1,$D42&lt;&gt;0)</formula>
    </cfRule>
  </conditionalFormatting>
  <conditionalFormatting sqref="C42">
    <cfRule type="expression" dxfId="5672" priority="10314">
      <formula>AND(TODAY()&gt;($D42+($E42-$D42)*$F42),$F42&lt;1,$D42&lt;&gt;0)</formula>
    </cfRule>
  </conditionalFormatting>
  <conditionalFormatting sqref="C42">
    <cfRule type="expression" dxfId="5671" priority="10313">
      <formula>AND(TODAY()&gt;($D42+($E42-$D42)*$F42),$F42&lt;1,$D42&lt;&gt;0)</formula>
    </cfRule>
  </conditionalFormatting>
  <conditionalFormatting sqref="C42">
    <cfRule type="expression" dxfId="5670" priority="10312">
      <formula>AND(TODAY()&gt;($D42+($E42-$D42)*$F42),$F42&lt;1,$D42&lt;&gt;0)</formula>
    </cfRule>
  </conditionalFormatting>
  <conditionalFormatting sqref="C42">
    <cfRule type="expression" dxfId="5669" priority="10311">
      <formula>AND(TODAY()&gt;($D42+($E42-$D42)*$F42),$F42&lt;1,$D42&lt;&gt;0)</formula>
    </cfRule>
  </conditionalFormatting>
  <conditionalFormatting sqref="C42">
    <cfRule type="expression" dxfId="5668" priority="10206">
      <formula>AND(TODAY()&gt;($D42+($E42-$D42)*$F42),$F42&lt;1,$D42&lt;&gt;0)</formula>
    </cfRule>
  </conditionalFormatting>
  <conditionalFormatting sqref="C42">
    <cfRule type="expression" dxfId="5667" priority="10205">
      <formula>AND(TODAY()&gt;($D42+($E42-$D42)*$F42),$F42&lt;1,$D42&lt;&gt;0)</formula>
    </cfRule>
  </conditionalFormatting>
  <conditionalFormatting sqref="C42">
    <cfRule type="expression" dxfId="5666" priority="10204">
      <formula>AND(TODAY()&gt;($D42+($E42-$D42)*$F42),$F42&lt;1,$D42&lt;&gt;0)</formula>
    </cfRule>
  </conditionalFormatting>
  <conditionalFormatting sqref="C42">
    <cfRule type="expression" dxfId="5665" priority="10203">
      <formula>AND(TODAY()&gt;($D42+($E42-$D42)*$F42),$F42&lt;1,$D42&lt;&gt;0)</formula>
    </cfRule>
  </conditionalFormatting>
  <conditionalFormatting sqref="C42">
    <cfRule type="expression" dxfId="5664" priority="10202">
      <formula>AND(TODAY()&gt;($D42+($E42-$D42)*$F42),$F42&lt;1,$D42&lt;&gt;0)</formula>
    </cfRule>
  </conditionalFormatting>
  <conditionalFormatting sqref="C42">
    <cfRule type="expression" dxfId="5663" priority="10201">
      <formula>AND(TODAY()&gt;($D42+($E42-$D42)*$F42),$F42&lt;1,$D42&lt;&gt;0)</formula>
    </cfRule>
  </conditionalFormatting>
  <conditionalFormatting sqref="C42">
    <cfRule type="expression" dxfId="5662" priority="10200">
      <formula>AND(TODAY()&gt;($D42+($E42-$D42)*$F42),$F42&lt;1,$D42&lt;&gt;0)</formula>
    </cfRule>
  </conditionalFormatting>
  <conditionalFormatting sqref="C42">
    <cfRule type="expression" dxfId="5661" priority="10199">
      <formula>AND(TODAY()&gt;($D42+($E42-$D42)*$F42),$F42&lt;1,$D42&lt;&gt;0)</formula>
    </cfRule>
  </conditionalFormatting>
  <conditionalFormatting sqref="C42">
    <cfRule type="expression" dxfId="5660" priority="10198">
      <formula>AND(TODAY()&gt;($D42+($E42-$D42)*$F42),$F42&lt;1,$D42&lt;&gt;0)</formula>
    </cfRule>
  </conditionalFormatting>
  <conditionalFormatting sqref="C42">
    <cfRule type="expression" dxfId="5659" priority="10197">
      <formula>AND(TODAY()&gt;($D42+($E42-$D42)*$F42),$F42&lt;1,$D42&lt;&gt;0)</formula>
    </cfRule>
  </conditionalFormatting>
  <conditionalFormatting sqref="C42">
    <cfRule type="expression" dxfId="5658" priority="10196">
      <formula>AND(TODAY()&gt;($D42+($E42-$D42)*$F42),$F42&lt;1,$D42&lt;&gt;0)</formula>
    </cfRule>
  </conditionalFormatting>
  <conditionalFormatting sqref="C42">
    <cfRule type="expression" dxfId="5657" priority="10195">
      <formula>AND(TODAY()&gt;($D42+($E42-$D42)*$F42),$F42&lt;1,$D42&lt;&gt;0)</formula>
    </cfRule>
  </conditionalFormatting>
  <conditionalFormatting sqref="C42">
    <cfRule type="expression" dxfId="5656" priority="10194">
      <formula>AND(TODAY()&gt;($D42+($E42-$D42)*$F42),$F42&lt;1,$D42&lt;&gt;0)</formula>
    </cfRule>
  </conditionalFormatting>
  <conditionalFormatting sqref="C42">
    <cfRule type="expression" dxfId="5655" priority="10193">
      <formula>AND(TODAY()&gt;($D42+($E42-$D42)*$F42),$F42&lt;1,$D42&lt;&gt;0)</formula>
    </cfRule>
  </conditionalFormatting>
  <conditionalFormatting sqref="C42">
    <cfRule type="expression" dxfId="5654" priority="10192">
      <formula>AND(TODAY()&gt;($D42+($E42-$D42)*$F42),$F42&lt;1,$D42&lt;&gt;0)</formula>
    </cfRule>
  </conditionalFormatting>
  <conditionalFormatting sqref="C42">
    <cfRule type="expression" dxfId="5653" priority="10191">
      <formula>AND(TODAY()&gt;($D42+($E42-$D42)*$F42),$F42&lt;1,$D42&lt;&gt;0)</formula>
    </cfRule>
  </conditionalFormatting>
  <conditionalFormatting sqref="C42">
    <cfRule type="expression" dxfId="5652" priority="10190">
      <formula>AND(TODAY()&gt;($D42+($E42-$D42)*$F42),$F42&lt;1,$D42&lt;&gt;0)</formula>
    </cfRule>
  </conditionalFormatting>
  <conditionalFormatting sqref="C42">
    <cfRule type="expression" dxfId="5651" priority="10189">
      <formula>AND(TODAY()&gt;($D42+($E42-$D42)*$F42),$F42&lt;1,$D42&lt;&gt;0)</formula>
    </cfRule>
  </conditionalFormatting>
  <conditionalFormatting sqref="C42">
    <cfRule type="expression" dxfId="5650" priority="10188">
      <formula>AND(TODAY()&gt;($D42+($E42-$D42)*$F42),$F42&lt;1,$D42&lt;&gt;0)</formula>
    </cfRule>
  </conditionalFormatting>
  <conditionalFormatting sqref="C42">
    <cfRule type="expression" dxfId="5649" priority="10187">
      <formula>AND(TODAY()&gt;($D42+($E42-$D42)*$F42),$F42&lt;1,$D42&lt;&gt;0)</formula>
    </cfRule>
  </conditionalFormatting>
  <conditionalFormatting sqref="C41">
    <cfRule type="expression" dxfId="5648" priority="10186">
      <formula>AND(TODAY()&gt;($D41+($E41-$D41)*$F41),$F41&lt;1,$D41&lt;&gt;0)</formula>
    </cfRule>
  </conditionalFormatting>
  <conditionalFormatting sqref="C41">
    <cfRule type="expression" dxfId="5647" priority="10185">
      <formula>AND(TODAY()&gt;($D41+($E41-$D41)*$F41),$F41&lt;1,$D41&lt;&gt;0)</formula>
    </cfRule>
  </conditionalFormatting>
  <conditionalFormatting sqref="C41">
    <cfRule type="expression" dxfId="5646" priority="10160">
      <formula>AND(TODAY()&gt;($D41+($E41-$D41)*$F41),$F41&lt;1,$D41&lt;&gt;0)</formula>
    </cfRule>
  </conditionalFormatting>
  <conditionalFormatting sqref="C41">
    <cfRule type="expression" dxfId="5645" priority="10159">
      <formula>AND(TODAY()&gt;($D41+($E41-$D41)*$F41),$F41&lt;1,$D41&lt;&gt;0)</formula>
    </cfRule>
  </conditionalFormatting>
  <conditionalFormatting sqref="C41">
    <cfRule type="expression" dxfId="5644" priority="10124">
      <formula>AND(TODAY()&gt;($D41+($E41-$D41)*$F41),$F41&lt;1,$D41&lt;&gt;0)</formula>
    </cfRule>
  </conditionalFormatting>
  <conditionalFormatting sqref="C41">
    <cfRule type="expression" dxfId="5643" priority="10123">
      <formula>AND(TODAY()&gt;($D41+($E41-$D41)*$F41),$F41&lt;1,$D41&lt;&gt;0)</formula>
    </cfRule>
  </conditionalFormatting>
  <conditionalFormatting sqref="C41">
    <cfRule type="expression" dxfId="5642" priority="10105">
      <formula>AND(TODAY()&gt;($D41+($E41-$D41)*$F41),$F41&lt;1,$D41&lt;&gt;0)</formula>
    </cfRule>
  </conditionalFormatting>
  <conditionalFormatting sqref="C41">
    <cfRule type="expression" dxfId="5641" priority="10104">
      <formula>AND(TODAY()&gt;($D41+($E41-$D41)*$F41),$F41&lt;1,$D41&lt;&gt;0)</formula>
    </cfRule>
  </conditionalFormatting>
  <conditionalFormatting sqref="C41">
    <cfRule type="expression" dxfId="5640" priority="10086">
      <formula>AND(TODAY()&gt;($D41+($E41-$D41)*$F41),$F41&lt;1,$D41&lt;&gt;0)</formula>
    </cfRule>
  </conditionalFormatting>
  <conditionalFormatting sqref="C41">
    <cfRule type="expression" dxfId="5639" priority="10085">
      <formula>AND(TODAY()&gt;($D41+($E41-$D41)*$F41),$F41&lt;1,$D41&lt;&gt;0)</formula>
    </cfRule>
  </conditionalFormatting>
  <conditionalFormatting sqref="B51:C51">
    <cfRule type="expression" dxfId="4386" priority="6341">
      <formula>AND(TODAY()&gt;($D51+($E51-$D51)*$F51),$F51&lt;1,$D51&lt;&gt;0)</formula>
    </cfRule>
  </conditionalFormatting>
  <conditionalFormatting sqref="C50">
    <cfRule type="expression" dxfId="4385" priority="6340">
      <formula>AND(TODAY()&gt;($D50+($E50-$D50)*$F50),$F50&lt;1,$D50&lt;&gt;0)</formula>
    </cfRule>
  </conditionalFormatting>
  <conditionalFormatting sqref="B50">
    <cfRule type="expression" dxfId="4384" priority="6339">
      <formula>AND(TODAY()&gt;($D50+($E50-$D50)*$F50),$F50&lt;1,$D50&lt;&gt;0)</formula>
    </cfRule>
  </conditionalFormatting>
  <conditionalFormatting sqref="B50">
    <cfRule type="expression" dxfId="4383" priority="6338">
      <formula>AND(TODAY()&gt;($D50+($E50-$D50)*$F50),$F50&lt;1,$D50&lt;&gt;0)</formula>
    </cfRule>
  </conditionalFormatting>
  <conditionalFormatting sqref="C50">
    <cfRule type="expression" dxfId="4382" priority="6337">
      <formula>AND(TODAY()&gt;($D50+($E50-$D50)*$F50),$F50&lt;1,$D50&lt;&gt;0)</formula>
    </cfRule>
  </conditionalFormatting>
  <conditionalFormatting sqref="B50">
    <cfRule type="expression" dxfId="4381" priority="6336">
      <formula>AND(TODAY()&gt;($D50+($E50-$D50)*$F50),$F50&lt;1,$D50&lt;&gt;0)</formula>
    </cfRule>
  </conditionalFormatting>
  <conditionalFormatting sqref="C50">
    <cfRule type="expression" dxfId="4380" priority="6335">
      <formula>AND(TODAY()&gt;($D50+($E50-$D50)*$F50),$F50&lt;1,$D50&lt;&gt;0)</formula>
    </cfRule>
  </conditionalFormatting>
  <conditionalFormatting sqref="B52:C52">
    <cfRule type="expression" dxfId="4257" priority="5464">
      <formula>AND(TODAY()&gt;($D52+($E52-$D52)*$F52),$F52&lt;1,$D52&lt;&gt;0)</formula>
    </cfRule>
  </conditionalFormatting>
  <conditionalFormatting sqref="B52:C52">
    <cfRule type="expression" dxfId="4256" priority="5463">
      <formula>AND(TODAY()&gt;($D52+($E52-$D52)*$F52),$F52&lt;1,$D52&lt;&gt;0)</formula>
    </cfRule>
  </conditionalFormatting>
  <conditionalFormatting sqref="B53">
    <cfRule type="expression" dxfId="4255" priority="5462">
      <formula>AND(TODAY()&gt;($D53+($E53-$D53)*$F53),$F53&lt;1,$D53&lt;&gt;0)</formula>
    </cfRule>
  </conditionalFormatting>
  <conditionalFormatting sqref="B53:C53">
    <cfRule type="expression" dxfId="4242" priority="5461">
      <formula>AND(TODAY()&gt;($D53+($E53-$D53)*$F53),$F53&lt;1,$D53&lt;&gt;0)</formula>
    </cfRule>
  </conditionalFormatting>
  <conditionalFormatting sqref="B53">
    <cfRule type="expression" dxfId="4241" priority="5460">
      <formula>AND(TODAY()&gt;($D53+($E53-$D53)*$F53),$F53&lt;1,$D53&lt;&gt;0)</formula>
    </cfRule>
  </conditionalFormatting>
  <conditionalFormatting sqref="C53">
    <cfRule type="expression" dxfId="4240" priority="5459">
      <formula>AND(TODAY()&gt;($D53+($E53-$D53)*$F53),$F53&lt;1,$D53&lt;&gt;0)</formula>
    </cfRule>
  </conditionalFormatting>
  <conditionalFormatting sqref="C53">
    <cfRule type="expression" dxfId="4239" priority="5458">
      <formula>AND(TODAY()&gt;($D53+($E53-$D53)*$F53),$F53&lt;1,$D53&lt;&gt;0)</formula>
    </cfRule>
  </conditionalFormatting>
  <conditionalFormatting sqref="C53">
    <cfRule type="expression" dxfId="4238" priority="5457">
      <formula>AND(TODAY()&gt;($D53+($E53-$D53)*$F53),$F53&lt;1,$D53&lt;&gt;0)</formula>
    </cfRule>
  </conditionalFormatting>
  <conditionalFormatting sqref="B53">
    <cfRule type="expression" dxfId="4237" priority="5456">
      <formula>AND(TODAY()&gt;($D53+($E53-$D53)*$F53),$F53&lt;1,$D53&lt;&gt;0)</formula>
    </cfRule>
  </conditionalFormatting>
  <conditionalFormatting sqref="C53">
    <cfRule type="expression" dxfId="4236" priority="5455">
      <formula>AND(TODAY()&gt;($D53+($E53-$D53)*$F53),$F53&lt;1,$D53&lt;&gt;0)</formula>
    </cfRule>
  </conditionalFormatting>
  <conditionalFormatting sqref="C53">
    <cfRule type="expression" dxfId="4235" priority="5454">
      <formula>AND(TODAY()&gt;($D53+($E53-$D53)*$F53),$F53&lt;1,$D53&lt;&gt;0)</formula>
    </cfRule>
  </conditionalFormatting>
  <conditionalFormatting sqref="B53">
    <cfRule type="expression" dxfId="4234" priority="5453">
      <formula>AND(TODAY()&gt;($D53+($E53-$D53)*$F53),$F53&lt;1,$D53&lt;&gt;0)</formula>
    </cfRule>
  </conditionalFormatting>
  <conditionalFormatting sqref="C53">
    <cfRule type="expression" dxfId="4233" priority="5452">
      <formula>AND(TODAY()&gt;($D53+($E53-$D53)*$F53),$F53&lt;1,$D53&lt;&gt;0)</formula>
    </cfRule>
  </conditionalFormatting>
  <conditionalFormatting sqref="C53">
    <cfRule type="expression" dxfId="4232" priority="5451">
      <formula>AND(TODAY()&gt;($D53+($E53-$D53)*$F53),$F53&lt;1,$D53&lt;&gt;0)</formula>
    </cfRule>
  </conditionalFormatting>
  <conditionalFormatting sqref="B53">
    <cfRule type="expression" dxfId="4231" priority="5450">
      <formula>AND(TODAY()&gt;($D53+($E53-$D53)*$F53),$F53&lt;1,$D53&lt;&gt;0)</formula>
    </cfRule>
  </conditionalFormatting>
  <conditionalFormatting sqref="C53">
    <cfRule type="expression" dxfId="4230" priority="5449">
      <formula>AND(TODAY()&gt;($D53+($E53-$D53)*$F53),$F53&lt;1,$D53&lt;&gt;0)</formula>
    </cfRule>
  </conditionalFormatting>
  <conditionalFormatting sqref="B53">
    <cfRule type="expression" dxfId="4229" priority="5448">
      <formula>AND(TODAY()&gt;($D53+($E53-$D53)*$F53),$F53&lt;1,$D53&lt;&gt;0)</formula>
    </cfRule>
  </conditionalFormatting>
  <conditionalFormatting sqref="C53">
    <cfRule type="expression" dxfId="4228" priority="5447">
      <formula>AND(TODAY()&gt;($D53+($E53-$D53)*$F53),$F53&lt;1,$D53&lt;&gt;0)</formula>
    </cfRule>
  </conditionalFormatting>
  <conditionalFormatting sqref="C53">
    <cfRule type="expression" dxfId="4227" priority="5446">
      <formula>AND(TODAY()&gt;($D53+($E53-$D53)*$F53),$F53&lt;1,$D53&lt;&gt;0)</formula>
    </cfRule>
  </conditionalFormatting>
  <conditionalFormatting sqref="C53">
    <cfRule type="expression" dxfId="4226" priority="5445">
      <formula>AND(TODAY()&gt;($D53+($E53-$D53)*$F53),$F53&lt;1,$D53&lt;&gt;0)</formula>
    </cfRule>
  </conditionalFormatting>
  <conditionalFormatting sqref="B53">
    <cfRule type="expression" dxfId="4225" priority="5444">
      <formula>AND(TODAY()&gt;($D53+($E53-$D53)*$F53),$F53&lt;1,$D53&lt;&gt;0)</formula>
    </cfRule>
  </conditionalFormatting>
  <conditionalFormatting sqref="B53:C53">
    <cfRule type="expression" dxfId="4224" priority="5443">
      <formula>AND(TODAY()&gt;($D53+($E53-$D53)*$F53),$F53&lt;1,$D53&lt;&gt;0)</formula>
    </cfRule>
  </conditionalFormatting>
  <conditionalFormatting sqref="B53">
    <cfRule type="expression" dxfId="4223" priority="5442">
      <formula>AND(TODAY()&gt;($D53+($E53-$D53)*$F53),$F53&lt;1,$D53&lt;&gt;0)</formula>
    </cfRule>
  </conditionalFormatting>
  <conditionalFormatting sqref="C53">
    <cfRule type="expression" dxfId="4222" priority="5441">
      <formula>AND(TODAY()&gt;($D53+($E53-$D53)*$F53),$F53&lt;1,$D53&lt;&gt;0)</formula>
    </cfRule>
  </conditionalFormatting>
  <conditionalFormatting sqref="B53">
    <cfRule type="expression" dxfId="4221" priority="5440">
      <formula>AND(TODAY()&gt;($D53+($E53-$D53)*$F53),$F53&lt;1,$D53&lt;&gt;0)</formula>
    </cfRule>
  </conditionalFormatting>
  <conditionalFormatting sqref="C53">
    <cfRule type="expression" dxfId="4220" priority="5439">
      <formula>AND(TODAY()&gt;($D53+($E53-$D53)*$F53),$F53&lt;1,$D53&lt;&gt;0)</formula>
    </cfRule>
  </conditionalFormatting>
  <conditionalFormatting sqref="B53">
    <cfRule type="expression" dxfId="4219" priority="5438">
      <formula>AND(TODAY()&gt;($D53+($E53-$D53)*$F53),$F53&lt;1,$D53&lt;&gt;0)</formula>
    </cfRule>
  </conditionalFormatting>
  <conditionalFormatting sqref="C53">
    <cfRule type="expression" dxfId="4218" priority="5437">
      <formula>AND(TODAY()&gt;($D53+($E53-$D53)*$F53),$F53&lt;1,$D53&lt;&gt;0)</formula>
    </cfRule>
  </conditionalFormatting>
  <conditionalFormatting sqref="B53">
    <cfRule type="expression" dxfId="4217" priority="5436">
      <formula>AND(TODAY()&gt;($D53+($E53-$D53)*$F53),$F53&lt;1,$D53&lt;&gt;0)</formula>
    </cfRule>
  </conditionalFormatting>
  <conditionalFormatting sqref="C53">
    <cfRule type="expression" dxfId="4216" priority="5435">
      <formula>AND(TODAY()&gt;($D53+($E53-$D53)*$F53),$F53&lt;1,$D53&lt;&gt;0)</formula>
    </cfRule>
  </conditionalFormatting>
  <conditionalFormatting sqref="B53">
    <cfRule type="expression" dxfId="4215" priority="5434">
      <formula>AND(TODAY()&gt;($D53+($E53-$D53)*$F53),$F53&lt;1,$D53&lt;&gt;0)</formula>
    </cfRule>
  </conditionalFormatting>
  <conditionalFormatting sqref="C53">
    <cfRule type="expression" dxfId="4214" priority="5433">
      <formula>AND(TODAY()&gt;($D53+($E53-$D53)*$F53),$F53&lt;1,$D53&lt;&gt;0)</formula>
    </cfRule>
  </conditionalFormatting>
  <conditionalFormatting sqref="B53">
    <cfRule type="expression" dxfId="4213" priority="5432">
      <formula>AND(TODAY()&gt;($D53+($E53-$D53)*$F53),$F53&lt;1,$D53&lt;&gt;0)</formula>
    </cfRule>
  </conditionalFormatting>
  <conditionalFormatting sqref="C53">
    <cfRule type="expression" dxfId="4212" priority="5431">
      <formula>AND(TODAY()&gt;($D53+($E53-$D53)*$F53),$F53&lt;1,$D53&lt;&gt;0)</formula>
    </cfRule>
  </conditionalFormatting>
  <conditionalFormatting sqref="C54">
    <cfRule type="expression" dxfId="4211" priority="5400">
      <formula>AND(TODAY()&gt;($D54+($E54-$D54)*$F54),$F54&lt;1,$D54&lt;&gt;0)</formula>
    </cfRule>
  </conditionalFormatting>
  <conditionalFormatting sqref="C54">
    <cfRule type="expression" dxfId="4210" priority="5399">
      <formula>AND(TODAY()&gt;($D54+($E54-$D54)*$F54),$F54&lt;1,$D54&lt;&gt;0)</formula>
    </cfRule>
  </conditionalFormatting>
  <conditionalFormatting sqref="C54">
    <cfRule type="expression" dxfId="4209" priority="5398">
      <formula>AND(TODAY()&gt;($D54+($E54-$D54)*$F54),$F54&lt;1,$D54&lt;&gt;0)</formula>
    </cfRule>
  </conditionalFormatting>
  <conditionalFormatting sqref="C54">
    <cfRule type="expression" dxfId="4208" priority="5397">
      <formula>AND(TODAY()&gt;($D54+($E54-$D54)*$F54),$F54&lt;1,$D54&lt;&gt;0)</formula>
    </cfRule>
  </conditionalFormatting>
  <conditionalFormatting sqref="C54">
    <cfRule type="expression" dxfId="4207" priority="5396">
      <formula>AND(TODAY()&gt;($D54+($E54-$D54)*$F54),$F54&lt;1,$D54&lt;&gt;0)</formula>
    </cfRule>
  </conditionalFormatting>
  <conditionalFormatting sqref="C54">
    <cfRule type="expression" dxfId="4206" priority="5395">
      <formula>AND(TODAY()&gt;($D54+($E54-$D54)*$F54),$F54&lt;1,$D54&lt;&gt;0)</formula>
    </cfRule>
  </conditionalFormatting>
  <conditionalFormatting sqref="C54">
    <cfRule type="expression" dxfId="4205" priority="5394">
      <formula>AND(TODAY()&gt;($D54+($E54-$D54)*$F54),$F54&lt;1,$D54&lt;&gt;0)</formula>
    </cfRule>
  </conditionalFormatting>
  <conditionalFormatting sqref="C54">
    <cfRule type="expression" dxfId="4204" priority="5393">
      <formula>AND(TODAY()&gt;($D54+($E54-$D54)*$F54),$F54&lt;1,$D54&lt;&gt;0)</formula>
    </cfRule>
  </conditionalFormatting>
  <conditionalFormatting sqref="C54">
    <cfRule type="expression" dxfId="4203" priority="5392">
      <formula>AND(TODAY()&gt;($D54+($E54-$D54)*$F54),$F54&lt;1,$D54&lt;&gt;0)</formula>
    </cfRule>
  </conditionalFormatting>
  <conditionalFormatting sqref="C54">
    <cfRule type="expression" dxfId="4202" priority="5391">
      <formula>AND(TODAY()&gt;($D54+($E54-$D54)*$F54),$F54&lt;1,$D54&lt;&gt;0)</formula>
    </cfRule>
  </conditionalFormatting>
  <conditionalFormatting sqref="C54">
    <cfRule type="expression" dxfId="4201" priority="5390">
      <formula>AND(TODAY()&gt;($D54+($E54-$D54)*$F54),$F54&lt;1,$D54&lt;&gt;0)</formula>
    </cfRule>
  </conditionalFormatting>
  <conditionalFormatting sqref="C54">
    <cfRule type="expression" dxfId="4200" priority="5389">
      <formula>AND(TODAY()&gt;($D54+($E54-$D54)*$F54),$F54&lt;1,$D54&lt;&gt;0)</formula>
    </cfRule>
  </conditionalFormatting>
  <conditionalFormatting sqref="C54">
    <cfRule type="expression" dxfId="4199" priority="5388">
      <formula>AND(TODAY()&gt;($D54+($E54-$D54)*$F54),$F54&lt;1,$D54&lt;&gt;0)</formula>
    </cfRule>
  </conditionalFormatting>
  <conditionalFormatting sqref="C54">
    <cfRule type="expression" dxfId="4198" priority="5387">
      <formula>AND(TODAY()&gt;($D54+($E54-$D54)*$F54),$F54&lt;1,$D54&lt;&gt;0)</formula>
    </cfRule>
  </conditionalFormatting>
  <conditionalFormatting sqref="C54">
    <cfRule type="expression" dxfId="4197" priority="5430">
      <formula>AND(TODAY()&gt;($D54+($E54-$D54)*$F54),$F54&lt;1,$D54&lt;&gt;0)</formula>
    </cfRule>
  </conditionalFormatting>
  <conditionalFormatting sqref="C54">
    <cfRule type="expression" dxfId="4196" priority="5429">
      <formula>AND(TODAY()&gt;($D54+($E54-$D54)*$F54),$F54&lt;1,$D54&lt;&gt;0)</formula>
    </cfRule>
  </conditionalFormatting>
  <conditionalFormatting sqref="C54">
    <cfRule type="expression" dxfId="4195" priority="5428">
      <formula>AND(TODAY()&gt;($D54+($E54-$D54)*$F54),$F54&lt;1,$D54&lt;&gt;0)</formula>
    </cfRule>
  </conditionalFormatting>
  <conditionalFormatting sqref="C54">
    <cfRule type="expression" dxfId="4194" priority="5427">
      <formula>AND(TODAY()&gt;($D54+($E54-$D54)*$F54),$F54&lt;1,$D54&lt;&gt;0)</formula>
    </cfRule>
  </conditionalFormatting>
  <conditionalFormatting sqref="C54">
    <cfRule type="expression" dxfId="4193" priority="5426">
      <formula>AND(TODAY()&gt;($D54+($E54-$D54)*$F54),$F54&lt;1,$D54&lt;&gt;0)</formula>
    </cfRule>
  </conditionalFormatting>
  <conditionalFormatting sqref="C54">
    <cfRule type="expression" dxfId="4192" priority="5425">
      <formula>AND(TODAY()&gt;($D54+($E54-$D54)*$F54),$F54&lt;1,$D54&lt;&gt;0)</formula>
    </cfRule>
  </conditionalFormatting>
  <conditionalFormatting sqref="C54">
    <cfRule type="expression" dxfId="4191" priority="5424">
      <formula>AND(TODAY()&gt;($D54+($E54-$D54)*$F54),$F54&lt;1,$D54&lt;&gt;0)</formula>
    </cfRule>
  </conditionalFormatting>
  <conditionalFormatting sqref="C54">
    <cfRule type="expression" dxfId="4190" priority="5423">
      <formula>AND(TODAY()&gt;($D54+($E54-$D54)*$F54),$F54&lt;1,$D54&lt;&gt;0)</formula>
    </cfRule>
  </conditionalFormatting>
  <conditionalFormatting sqref="C54">
    <cfRule type="expression" dxfId="4189" priority="5422">
      <formula>AND(TODAY()&gt;($D54+($E54-$D54)*$F54),$F54&lt;1,$D54&lt;&gt;0)</formula>
    </cfRule>
  </conditionalFormatting>
  <conditionalFormatting sqref="C54">
    <cfRule type="expression" dxfId="4188" priority="5421">
      <formula>AND(TODAY()&gt;($D54+($E54-$D54)*$F54),$F54&lt;1,$D54&lt;&gt;0)</formula>
    </cfRule>
  </conditionalFormatting>
  <conditionalFormatting sqref="C54">
    <cfRule type="expression" dxfId="4187" priority="5420">
      <formula>AND(TODAY()&gt;($D54+($E54-$D54)*$F54),$F54&lt;1,$D54&lt;&gt;0)</formula>
    </cfRule>
  </conditionalFormatting>
  <conditionalFormatting sqref="C54">
    <cfRule type="expression" dxfId="4186" priority="5419">
      <formula>AND(TODAY()&gt;($D54+($E54-$D54)*$F54),$F54&lt;1,$D54&lt;&gt;0)</formula>
    </cfRule>
  </conditionalFormatting>
  <conditionalFormatting sqref="C54">
    <cfRule type="expression" dxfId="4185" priority="5418">
      <formula>AND(TODAY()&gt;($D54+($E54-$D54)*$F54),$F54&lt;1,$D54&lt;&gt;0)</formula>
    </cfRule>
  </conditionalFormatting>
  <conditionalFormatting sqref="C54">
    <cfRule type="expression" dxfId="4184" priority="5417">
      <formula>AND(TODAY()&gt;($D54+($E54-$D54)*$F54),$F54&lt;1,$D54&lt;&gt;0)</formula>
    </cfRule>
  </conditionalFormatting>
  <conditionalFormatting sqref="C54">
    <cfRule type="expression" dxfId="4183" priority="5416">
      <formula>AND(TODAY()&gt;($D54+($E54-$D54)*$F54),$F54&lt;1,$D54&lt;&gt;0)</formula>
    </cfRule>
  </conditionalFormatting>
  <conditionalFormatting sqref="C54">
    <cfRule type="expression" dxfId="4182" priority="5415">
      <formula>AND(TODAY()&gt;($D54+($E54-$D54)*$F54),$F54&lt;1,$D54&lt;&gt;0)</formula>
    </cfRule>
  </conditionalFormatting>
  <conditionalFormatting sqref="C54">
    <cfRule type="expression" dxfId="4181" priority="5414">
      <formula>AND(TODAY()&gt;($D54+($E54-$D54)*$F54),$F54&lt;1,$D54&lt;&gt;0)</formula>
    </cfRule>
  </conditionalFormatting>
  <conditionalFormatting sqref="C54">
    <cfRule type="expression" dxfId="4180" priority="5413">
      <formula>AND(TODAY()&gt;($D54+($E54-$D54)*$F54),$F54&lt;1,$D54&lt;&gt;0)</formula>
    </cfRule>
  </conditionalFormatting>
  <conditionalFormatting sqref="C54">
    <cfRule type="expression" dxfId="4179" priority="5412">
      <formula>AND(TODAY()&gt;($D54+($E54-$D54)*$F54),$F54&lt;1,$D54&lt;&gt;0)</formula>
    </cfRule>
  </conditionalFormatting>
  <conditionalFormatting sqref="C54">
    <cfRule type="expression" dxfId="4178" priority="5411">
      <formula>AND(TODAY()&gt;($D54+($E54-$D54)*$F54),$F54&lt;1,$D54&lt;&gt;0)</formula>
    </cfRule>
  </conditionalFormatting>
  <conditionalFormatting sqref="C54">
    <cfRule type="expression" dxfId="4177" priority="5410">
      <formula>AND(TODAY()&gt;($D54+($E54-$D54)*$F54),$F54&lt;1,$D54&lt;&gt;0)</formula>
    </cfRule>
  </conditionalFormatting>
  <conditionalFormatting sqref="C54">
    <cfRule type="expression" dxfId="4176" priority="5409">
      <formula>AND(TODAY()&gt;($D54+($E54-$D54)*$F54),$F54&lt;1,$D54&lt;&gt;0)</formula>
    </cfRule>
  </conditionalFormatting>
  <conditionalFormatting sqref="C54">
    <cfRule type="expression" dxfId="4175" priority="5408">
      <formula>AND(TODAY()&gt;($D54+($E54-$D54)*$F54),$F54&lt;1,$D54&lt;&gt;0)</formula>
    </cfRule>
  </conditionalFormatting>
  <conditionalFormatting sqref="C54">
    <cfRule type="expression" dxfId="4174" priority="5407">
      <formula>AND(TODAY()&gt;($D54+($E54-$D54)*$F54),$F54&lt;1,$D54&lt;&gt;0)</formula>
    </cfRule>
  </conditionalFormatting>
  <conditionalFormatting sqref="C54">
    <cfRule type="expression" dxfId="4173" priority="5406">
      <formula>AND(TODAY()&gt;($D54+($E54-$D54)*$F54),$F54&lt;1,$D54&lt;&gt;0)</formula>
    </cfRule>
  </conditionalFormatting>
  <conditionalFormatting sqref="C54">
    <cfRule type="expression" dxfId="4172" priority="5405">
      <formula>AND(TODAY()&gt;($D54+($E54-$D54)*$F54),$F54&lt;1,$D54&lt;&gt;0)</formula>
    </cfRule>
  </conditionalFormatting>
  <conditionalFormatting sqref="C54">
    <cfRule type="expression" dxfId="4171" priority="5404">
      <formula>AND(TODAY()&gt;($D54+($E54-$D54)*$F54),$F54&lt;1,$D54&lt;&gt;0)</formula>
    </cfRule>
  </conditionalFormatting>
  <conditionalFormatting sqref="C54">
    <cfRule type="expression" dxfId="4170" priority="5403">
      <formula>AND(TODAY()&gt;($D54+($E54-$D54)*$F54),$F54&lt;1,$D54&lt;&gt;0)</formula>
    </cfRule>
  </conditionalFormatting>
  <conditionalFormatting sqref="C54">
    <cfRule type="expression" dxfId="4169" priority="5402">
      <formula>AND(TODAY()&gt;($D54+($E54-$D54)*$F54),$F54&lt;1,$D54&lt;&gt;0)</formula>
    </cfRule>
  </conditionalFormatting>
  <conditionalFormatting sqref="C54">
    <cfRule type="expression" dxfId="4168" priority="5401">
      <formula>AND(TODAY()&gt;($D54+($E54-$D54)*$F54),$F54&lt;1,$D54&lt;&gt;0)</formula>
    </cfRule>
  </conditionalFormatting>
  <conditionalFormatting sqref="C54">
    <cfRule type="expression" dxfId="4167" priority="5386">
      <formula>AND(TODAY()&gt;($D54+($E54-$D54)*$F54),$F54&lt;1,$D54&lt;&gt;0)</formula>
    </cfRule>
  </conditionalFormatting>
  <conditionalFormatting sqref="C54">
    <cfRule type="expression" dxfId="4166" priority="5385">
      <formula>AND(TODAY()&gt;($D54+($E54-$D54)*$F54),$F54&lt;1,$D54&lt;&gt;0)</formula>
    </cfRule>
  </conditionalFormatting>
  <conditionalFormatting sqref="C54">
    <cfRule type="expression" dxfId="4165" priority="5384">
      <formula>AND(TODAY()&gt;($D54+($E54-$D54)*$F54),$F54&lt;1,$D54&lt;&gt;0)</formula>
    </cfRule>
  </conditionalFormatting>
  <conditionalFormatting sqref="C54">
    <cfRule type="expression" dxfId="4164" priority="5383">
      <formula>AND(TODAY()&gt;($D54+($E54-$D54)*$F54),$F54&lt;1,$D54&lt;&gt;0)</formula>
    </cfRule>
  </conditionalFormatting>
  <conditionalFormatting sqref="B54">
    <cfRule type="expression" dxfId="4163" priority="5382">
      <formula>AND(TODAY()&gt;($D54+($E54-$D54)*$F54),$F54&lt;1,$D54&lt;&gt;0)</formula>
    </cfRule>
  </conditionalFormatting>
  <conditionalFormatting sqref="B54">
    <cfRule type="expression" dxfId="4162" priority="5381">
      <formula>AND(TODAY()&gt;($D54+($E54-$D54)*$F54),$F54&lt;1,$D54&lt;&gt;0)</formula>
    </cfRule>
  </conditionalFormatting>
  <conditionalFormatting sqref="B54">
    <cfRule type="expression" dxfId="4161" priority="5380">
      <formula>AND(TODAY()&gt;($D54+($E54-$D54)*$F54),$F54&lt;1,$D54&lt;&gt;0)</formula>
    </cfRule>
  </conditionalFormatting>
  <conditionalFormatting sqref="B54">
    <cfRule type="expression" dxfId="4160" priority="5379">
      <formula>AND(TODAY()&gt;($D54+($E54-$D54)*$F54),$F54&lt;1,$D54&lt;&gt;0)</formula>
    </cfRule>
  </conditionalFormatting>
  <conditionalFormatting sqref="B54">
    <cfRule type="expression" dxfId="4159" priority="5378">
      <formula>AND(TODAY()&gt;($D54+($E54-$D54)*$F54),$F54&lt;1,$D54&lt;&gt;0)</formula>
    </cfRule>
  </conditionalFormatting>
  <conditionalFormatting sqref="B54">
    <cfRule type="expression" dxfId="4158" priority="5377">
      <formula>AND(TODAY()&gt;($D54+($E54-$D54)*$F54),$F54&lt;1,$D54&lt;&gt;0)</formula>
    </cfRule>
  </conditionalFormatting>
  <conditionalFormatting sqref="B54">
    <cfRule type="expression" dxfId="4157" priority="5376">
      <formula>AND(TODAY()&gt;($D54+($E54-$D54)*$F54),$F54&lt;1,$D54&lt;&gt;0)</formula>
    </cfRule>
  </conditionalFormatting>
  <conditionalFormatting sqref="B54">
    <cfRule type="expression" dxfId="4156" priority="5375">
      <formula>AND(TODAY()&gt;($D54+($E54-$D54)*$F54),$F54&lt;1,$D54&lt;&gt;0)</formula>
    </cfRule>
  </conditionalFormatting>
  <conditionalFormatting sqref="B54">
    <cfRule type="expression" dxfId="4155" priority="5374">
      <formula>AND(TODAY()&gt;($D54+($E54-$D54)*$F54),$F54&lt;1,$D54&lt;&gt;0)</formula>
    </cfRule>
  </conditionalFormatting>
  <conditionalFormatting sqref="B54">
    <cfRule type="expression" dxfId="4154" priority="5373">
      <formula>AND(TODAY()&gt;($D54+($E54-$D54)*$F54),$F54&lt;1,$D54&lt;&gt;0)</formula>
    </cfRule>
  </conditionalFormatting>
  <conditionalFormatting sqref="B54">
    <cfRule type="expression" dxfId="4153" priority="5372">
      <formula>AND(TODAY()&gt;($D54+($E54-$D54)*$F54),$F54&lt;1,$D54&lt;&gt;0)</formula>
    </cfRule>
  </conditionalFormatting>
  <conditionalFormatting sqref="B54">
    <cfRule type="expression" dxfId="4152" priority="5371">
      <formula>AND(TODAY()&gt;($D54+($E54-$D54)*$F54),$F54&lt;1,$D54&lt;&gt;0)</formula>
    </cfRule>
  </conditionalFormatting>
  <conditionalFormatting sqref="B54">
    <cfRule type="expression" dxfId="4151" priority="5370">
      <formula>AND(TODAY()&gt;($D54+($E54-$D54)*$F54),$F54&lt;1,$D54&lt;&gt;0)</formula>
    </cfRule>
  </conditionalFormatting>
  <conditionalFormatting sqref="B54">
    <cfRule type="expression" dxfId="4150" priority="5369">
      <formula>AND(TODAY()&gt;($D54+($E54-$D54)*$F54),$F54&lt;1,$D54&lt;&gt;0)</formula>
    </cfRule>
  </conditionalFormatting>
  <conditionalFormatting sqref="C15">
    <cfRule type="expression" dxfId="4149" priority="5368">
      <formula>AND(TODAY()&gt;($D15+($E15-$D15)*$F15),$F15&lt;1,$D15&lt;&gt;0)</formula>
    </cfRule>
  </conditionalFormatting>
  <conditionalFormatting sqref="C15">
    <cfRule type="expression" dxfId="4148" priority="5367">
      <formula>AND(TODAY()&gt;($D15+($E15-$D15)*$F15),$F15&lt;1,$D15&lt;&gt;0)</formula>
    </cfRule>
  </conditionalFormatting>
  <conditionalFormatting sqref="C15">
    <cfRule type="expression" dxfId="4147" priority="5366">
      <formula>AND(TODAY()&gt;($D15+($E15-$D15)*$F15),$F15&lt;1,$D15&lt;&gt;0)</formula>
    </cfRule>
  </conditionalFormatting>
  <conditionalFormatting sqref="C15">
    <cfRule type="expression" dxfId="4146" priority="5365">
      <formula>AND(TODAY()&gt;($D15+($E15-$D15)*$F15),$F15&lt;1,$D15&lt;&gt;0)</formula>
    </cfRule>
  </conditionalFormatting>
  <conditionalFormatting sqref="C15">
    <cfRule type="expression" dxfId="4145" priority="5364">
      <formula>AND(TODAY()&gt;($D15+($E15-$D15)*$F15),$F15&lt;1,$D15&lt;&gt;0)</formula>
    </cfRule>
  </conditionalFormatting>
  <conditionalFormatting sqref="C15">
    <cfRule type="expression" dxfId="4144" priority="5363">
      <formula>AND(TODAY()&gt;($D15+($E15-$D15)*$F15),$F15&lt;1,$D15&lt;&gt;0)</formula>
    </cfRule>
  </conditionalFormatting>
  <conditionalFormatting sqref="C15">
    <cfRule type="expression" dxfId="4143" priority="5362">
      <formula>AND(TODAY()&gt;($D15+($E15-$D15)*$F15),$F15&lt;1,$D15&lt;&gt;0)</formula>
    </cfRule>
  </conditionalFormatting>
  <conditionalFormatting sqref="C15">
    <cfRule type="expression" dxfId="4142" priority="5361">
      <formula>AND(TODAY()&gt;($D15+($E15-$D15)*$F15),$F15&lt;1,$D15&lt;&gt;0)</formula>
    </cfRule>
  </conditionalFormatting>
  <conditionalFormatting sqref="C15">
    <cfRule type="expression" dxfId="4141" priority="5360">
      <formula>AND(TODAY()&gt;($D15+($E15-$D15)*$F15),$F15&lt;1,$D15&lt;&gt;0)</formula>
    </cfRule>
  </conditionalFormatting>
  <conditionalFormatting sqref="C15">
    <cfRule type="expression" dxfId="4140" priority="5359">
      <formula>AND(TODAY()&gt;($D15+($E15-$D15)*$F15),$F15&lt;1,$D15&lt;&gt;0)</formula>
    </cfRule>
  </conditionalFormatting>
  <conditionalFormatting sqref="C15">
    <cfRule type="expression" dxfId="4139" priority="5358">
      <formula>AND(TODAY()&gt;($D15+($E15-$D15)*$F15),$F15&lt;1,$D15&lt;&gt;0)</formula>
    </cfRule>
  </conditionalFormatting>
  <conditionalFormatting sqref="C15">
    <cfRule type="expression" dxfId="4138" priority="5357">
      <formula>AND(TODAY()&gt;($D15+($E15-$D15)*$F15),$F15&lt;1,$D15&lt;&gt;0)</formula>
    </cfRule>
  </conditionalFormatting>
  <conditionalFormatting sqref="C15">
    <cfRule type="expression" dxfId="4137" priority="5356">
      <formula>AND(TODAY()&gt;($D15+($E15-$D15)*$F15),$F15&lt;1,$D15&lt;&gt;0)</formula>
    </cfRule>
  </conditionalFormatting>
  <conditionalFormatting sqref="C15">
    <cfRule type="expression" dxfId="4136" priority="5355">
      <formula>AND(TODAY()&gt;($D15+($E15-$D15)*$F15),$F15&lt;1,$D15&lt;&gt;0)</formula>
    </cfRule>
  </conditionalFormatting>
  <conditionalFormatting sqref="C15">
    <cfRule type="expression" dxfId="4135" priority="5354">
      <formula>AND(TODAY()&gt;($D15+($E15-$D15)*$F15),$F15&lt;1,$D15&lt;&gt;0)</formula>
    </cfRule>
  </conditionalFormatting>
  <conditionalFormatting sqref="C15">
    <cfRule type="expression" dxfId="4134" priority="5353">
      <formula>AND(TODAY()&gt;($D15+($E15-$D15)*$F15),$F15&lt;1,$D15&lt;&gt;0)</formula>
    </cfRule>
  </conditionalFormatting>
  <conditionalFormatting sqref="C15">
    <cfRule type="expression" dxfId="4133" priority="5352">
      <formula>AND(TODAY()&gt;($D15+($E15-$D15)*$F15),$F15&lt;1,$D15&lt;&gt;0)</formula>
    </cfRule>
  </conditionalFormatting>
  <conditionalFormatting sqref="C15">
    <cfRule type="expression" dxfId="4132" priority="5351">
      <formula>AND(TODAY()&gt;($D15+($E15-$D15)*$F15),$F15&lt;1,$D15&lt;&gt;0)</formula>
    </cfRule>
  </conditionalFormatting>
  <conditionalFormatting sqref="C15">
    <cfRule type="expression" dxfId="4131" priority="5350">
      <formula>AND(TODAY()&gt;($D15+($E15-$D15)*$F15),$F15&lt;1,$D15&lt;&gt;0)</formula>
    </cfRule>
  </conditionalFormatting>
  <conditionalFormatting sqref="C15">
    <cfRule type="expression" dxfId="4130" priority="5349">
      <formula>AND(TODAY()&gt;($D15+($E15-$D15)*$F15),$F15&lt;1,$D15&lt;&gt;0)</formula>
    </cfRule>
  </conditionalFormatting>
  <conditionalFormatting sqref="C15">
    <cfRule type="expression" dxfId="4129" priority="5348">
      <formula>AND(TODAY()&gt;($D15+($E15-$D15)*$F15),$F15&lt;1,$D15&lt;&gt;0)</formula>
    </cfRule>
  </conditionalFormatting>
  <conditionalFormatting sqref="C15">
    <cfRule type="expression" dxfId="4128" priority="5347">
      <formula>AND(TODAY()&gt;($D15+($E15-$D15)*$F15),$F15&lt;1,$D15&lt;&gt;0)</formula>
    </cfRule>
  </conditionalFormatting>
  <conditionalFormatting sqref="C15">
    <cfRule type="expression" dxfId="4127" priority="5346">
      <formula>AND(TODAY()&gt;($D15+($E15-$D15)*$F15),$F15&lt;1,$D15&lt;&gt;0)</formula>
    </cfRule>
  </conditionalFormatting>
  <conditionalFormatting sqref="C15">
    <cfRule type="expression" dxfId="4126" priority="5345">
      <formula>AND(TODAY()&gt;($D15+($E15-$D15)*$F15),$F15&lt;1,$D15&lt;&gt;0)</formula>
    </cfRule>
  </conditionalFormatting>
  <conditionalFormatting sqref="C15">
    <cfRule type="expression" dxfId="4125" priority="5344">
      <formula>AND(TODAY()&gt;($D15+($E15-$D15)*$F15),$F15&lt;1,$D15&lt;&gt;0)</formula>
    </cfRule>
  </conditionalFormatting>
  <conditionalFormatting sqref="C15">
    <cfRule type="expression" dxfId="4124" priority="5343">
      <formula>AND(TODAY()&gt;($D15+($E15-$D15)*$F15),$F15&lt;1,$D15&lt;&gt;0)</formula>
    </cfRule>
  </conditionalFormatting>
  <conditionalFormatting sqref="C15">
    <cfRule type="expression" dxfId="4123" priority="5342">
      <formula>AND(TODAY()&gt;($D15+($E15-$D15)*$F15),$F15&lt;1,$D15&lt;&gt;0)</formula>
    </cfRule>
  </conditionalFormatting>
  <conditionalFormatting sqref="C15">
    <cfRule type="expression" dxfId="4122" priority="5341">
      <formula>AND(TODAY()&gt;($D15+($E15-$D15)*$F15),$F15&lt;1,$D15&lt;&gt;0)</formula>
    </cfRule>
  </conditionalFormatting>
  <conditionalFormatting sqref="B13">
    <cfRule type="expression" dxfId="4121" priority="5259">
      <formula>AND(TODAY()&gt;($D13+($E13-$D13)*$F13),$F13&lt;1,$D13&lt;&gt;0)</formula>
    </cfRule>
  </conditionalFormatting>
  <conditionalFormatting sqref="B13">
    <cfRule type="expression" dxfId="4120" priority="5258">
      <formula>AND(TODAY()&gt;($D13+($E13-$D13)*$F13),$F13&lt;1,$D13&lt;&gt;0)</formula>
    </cfRule>
  </conditionalFormatting>
  <conditionalFormatting sqref="C13">
    <cfRule type="expression" dxfId="4119" priority="5257">
      <formula>AND(TODAY()&gt;($D13+($E13-$D13)*$F13),$F13&lt;1,$D13&lt;&gt;0)</formula>
    </cfRule>
  </conditionalFormatting>
  <conditionalFormatting sqref="B13:C13">
    <cfRule type="expression" dxfId="4118" priority="5256">
      <formula>AND(TODAY()&gt;($D13+($E13-$D13)*$F13),$F13&lt;1,$D13&lt;&gt;0)</formula>
    </cfRule>
  </conditionalFormatting>
  <conditionalFormatting sqref="B13:C13">
    <cfRule type="expression" dxfId="4117" priority="5255">
      <formula>AND(TODAY()&gt;($D13+($E13-$D13)*$F13),$F13&lt;1,$D13&lt;&gt;0)</formula>
    </cfRule>
  </conditionalFormatting>
  <conditionalFormatting sqref="B13">
    <cfRule type="expression" dxfId="4116" priority="5254">
      <formula>AND(TODAY()&gt;($D13+($E13-$D13)*$F13),$F13&lt;1,$D13&lt;&gt;0)</formula>
    </cfRule>
  </conditionalFormatting>
  <conditionalFormatting sqref="C13">
    <cfRule type="expression" dxfId="4115" priority="5253">
      <formula>AND(TODAY()&gt;($D13+($E13-$D13)*$F13),$F13&lt;1,$D13&lt;&gt;0)</formula>
    </cfRule>
  </conditionalFormatting>
  <conditionalFormatting sqref="B13:C13">
    <cfRule type="expression" dxfId="4114" priority="5252">
      <formula>AND(TODAY()&gt;($D13+($E13-$D13)*$F13),$F13&lt;1,$D13&lt;&gt;0)</formula>
    </cfRule>
  </conditionalFormatting>
  <conditionalFormatting sqref="B13">
    <cfRule type="expression" dxfId="4113" priority="5251">
      <formula>AND(TODAY()&gt;($D13+($E13-$D13)*$F13),$F13&lt;1,$D13&lt;&gt;0)</formula>
    </cfRule>
  </conditionalFormatting>
  <conditionalFormatting sqref="C13">
    <cfRule type="expression" dxfId="4112" priority="5250">
      <formula>AND(TODAY()&gt;($D13+($E13-$D13)*$F13),$F13&lt;1,$D13&lt;&gt;0)</formula>
    </cfRule>
  </conditionalFormatting>
  <conditionalFormatting sqref="B13">
    <cfRule type="expression" dxfId="4111" priority="5249">
      <formula>AND(TODAY()&gt;($D13+($E13-$D13)*$F13),$F13&lt;1,$D13&lt;&gt;0)</formula>
    </cfRule>
  </conditionalFormatting>
  <conditionalFormatting sqref="C13">
    <cfRule type="expression" dxfId="4110" priority="5248">
      <formula>AND(TODAY()&gt;($D13+($E13-$D13)*$F13),$F13&lt;1,$D13&lt;&gt;0)</formula>
    </cfRule>
  </conditionalFormatting>
  <conditionalFormatting sqref="B13">
    <cfRule type="expression" dxfId="4109" priority="5247">
      <formula>AND(TODAY()&gt;($D13+($E13-$D13)*$F13),$F13&lt;1,$D13&lt;&gt;0)</formula>
    </cfRule>
  </conditionalFormatting>
  <conditionalFormatting sqref="C13">
    <cfRule type="expression" dxfId="4108" priority="5246">
      <formula>AND(TODAY()&gt;($D13+($E13-$D13)*$F13),$F13&lt;1,$D13&lt;&gt;0)</formula>
    </cfRule>
  </conditionalFormatting>
  <conditionalFormatting sqref="B14:C14">
    <cfRule type="expression" dxfId="4107" priority="5340">
      <formula>AND(TODAY()&gt;($D14+($E14-$D14)*$F14),$F14&lt;1,$D14&lt;&gt;0)</formula>
    </cfRule>
  </conditionalFormatting>
  <conditionalFormatting sqref="B14:C14">
    <cfRule type="expression" dxfId="4106" priority="5339">
      <formula>AND(TODAY()&gt;($D14+($E14-$D14)*$F14),$F14&lt;1,$D14&lt;&gt;0)</formula>
    </cfRule>
  </conditionalFormatting>
  <conditionalFormatting sqref="C14">
    <cfRule type="expression" dxfId="4105" priority="5338">
      <formula>AND(TODAY()&gt;($D14+($E14-$D14)*$F14),$F14&lt;1,$D14&lt;&gt;0)</formula>
    </cfRule>
  </conditionalFormatting>
  <conditionalFormatting sqref="C14">
    <cfRule type="expression" dxfId="4104" priority="5337">
      <formula>AND(TODAY()&gt;($D14+($E14-$D14)*$F14),$F14&lt;1,$D14&lt;&gt;0)</formula>
    </cfRule>
  </conditionalFormatting>
  <conditionalFormatting sqref="B14">
    <cfRule type="expression" dxfId="4103" priority="5336">
      <formula>AND(TODAY()&gt;($D14+($E14-$D14)*$F14),$F14&lt;1,$D14&lt;&gt;0)</formula>
    </cfRule>
  </conditionalFormatting>
  <conditionalFormatting sqref="C14">
    <cfRule type="expression" dxfId="4102" priority="5335">
      <formula>AND(TODAY()&gt;($D14+($E14-$D14)*$F14),$F14&lt;1,$D14&lt;&gt;0)</formula>
    </cfRule>
  </conditionalFormatting>
  <conditionalFormatting sqref="C14">
    <cfRule type="expression" dxfId="4101" priority="5334">
      <formula>AND(TODAY()&gt;($D14+($E14-$D14)*$F14),$F14&lt;1,$D14&lt;&gt;0)</formula>
    </cfRule>
  </conditionalFormatting>
  <conditionalFormatting sqref="B14">
    <cfRule type="expression" dxfId="4100" priority="5333">
      <formula>AND(TODAY()&gt;($D14+($E14-$D14)*$F14),$F14&lt;1,$D14&lt;&gt;0)</formula>
    </cfRule>
  </conditionalFormatting>
  <conditionalFormatting sqref="C14">
    <cfRule type="expression" dxfId="4099" priority="5332">
      <formula>AND(TODAY()&gt;($D14+($E14-$D14)*$F14),$F14&lt;1,$D14&lt;&gt;0)</formula>
    </cfRule>
  </conditionalFormatting>
  <conditionalFormatting sqref="B14">
    <cfRule type="expression" dxfId="4098" priority="5331">
      <formula>AND(TODAY()&gt;($D14+($E14-$D14)*$F14),$F14&lt;1,$D14&lt;&gt;0)</formula>
    </cfRule>
  </conditionalFormatting>
  <conditionalFormatting sqref="C14">
    <cfRule type="expression" dxfId="4097" priority="5330">
      <formula>AND(TODAY()&gt;($D14+($E14-$D14)*$F14),$F14&lt;1,$D14&lt;&gt;0)</formula>
    </cfRule>
  </conditionalFormatting>
  <conditionalFormatting sqref="C14">
    <cfRule type="expression" dxfId="4096" priority="5329">
      <formula>AND(TODAY()&gt;($D14+($E14-$D14)*$F14),$F14&lt;1,$D14&lt;&gt;0)</formula>
    </cfRule>
  </conditionalFormatting>
  <conditionalFormatting sqref="C14">
    <cfRule type="expression" dxfId="4095" priority="5328">
      <formula>AND(TODAY()&gt;($D14+($E14-$D14)*$F14),$F14&lt;1,$D14&lt;&gt;0)</formula>
    </cfRule>
  </conditionalFormatting>
  <conditionalFormatting sqref="B14">
    <cfRule type="expression" dxfId="4094" priority="5327">
      <formula>AND(TODAY()&gt;($D14+($E14-$D14)*$F14),$F14&lt;1,$D14&lt;&gt;0)</formula>
    </cfRule>
  </conditionalFormatting>
  <conditionalFormatting sqref="C14">
    <cfRule type="expression" dxfId="4093" priority="5326">
      <formula>AND(TODAY()&gt;($D14+($E14-$D14)*$F14),$F14&lt;1,$D14&lt;&gt;0)</formula>
    </cfRule>
  </conditionalFormatting>
  <conditionalFormatting sqref="C14">
    <cfRule type="expression" dxfId="4092" priority="5325">
      <formula>AND(TODAY()&gt;($D14+($E14-$D14)*$F14),$F14&lt;1,$D14&lt;&gt;0)</formula>
    </cfRule>
  </conditionalFormatting>
  <conditionalFormatting sqref="B14">
    <cfRule type="expression" dxfId="4091" priority="5324">
      <formula>AND(TODAY()&gt;($D14+($E14-$D14)*$F14),$F14&lt;1,$D14&lt;&gt;0)</formula>
    </cfRule>
  </conditionalFormatting>
  <conditionalFormatting sqref="C14">
    <cfRule type="expression" dxfId="4090" priority="5323">
      <formula>AND(TODAY()&gt;($D14+($E14-$D14)*$F14),$F14&lt;1,$D14&lt;&gt;0)</formula>
    </cfRule>
  </conditionalFormatting>
  <conditionalFormatting sqref="B14">
    <cfRule type="expression" dxfId="4089" priority="5322">
      <formula>AND(TODAY()&gt;($D14+($E14-$D14)*$F14),$F14&lt;1,$D14&lt;&gt;0)</formula>
    </cfRule>
  </conditionalFormatting>
  <conditionalFormatting sqref="C14">
    <cfRule type="expression" dxfId="4088" priority="5321">
      <formula>AND(TODAY()&gt;($D14+($E14-$D14)*$F14),$F14&lt;1,$D14&lt;&gt;0)</formula>
    </cfRule>
  </conditionalFormatting>
  <conditionalFormatting sqref="C14">
    <cfRule type="expression" dxfId="4087" priority="5320">
      <formula>AND(TODAY()&gt;($D14+($E14-$D14)*$F14),$F14&lt;1,$D14&lt;&gt;0)</formula>
    </cfRule>
  </conditionalFormatting>
  <conditionalFormatting sqref="C14">
    <cfRule type="expression" dxfId="4086" priority="5319">
      <formula>AND(TODAY()&gt;($D14+($E14-$D14)*$F14),$F14&lt;1,$D14&lt;&gt;0)</formula>
    </cfRule>
  </conditionalFormatting>
  <conditionalFormatting sqref="B14">
    <cfRule type="expression" dxfId="4085" priority="5318">
      <formula>AND(TODAY()&gt;($D14+($E14-$D14)*$F14),$F14&lt;1,$D14&lt;&gt;0)</formula>
    </cfRule>
  </conditionalFormatting>
  <conditionalFormatting sqref="C14">
    <cfRule type="expression" dxfId="4084" priority="5317">
      <formula>AND(TODAY()&gt;($D14+($E14-$D14)*$F14),$F14&lt;1,$D14&lt;&gt;0)</formula>
    </cfRule>
  </conditionalFormatting>
  <conditionalFormatting sqref="B14">
    <cfRule type="expression" dxfId="4083" priority="5316">
      <formula>AND(TODAY()&gt;($D14+($E14-$D14)*$F14),$F14&lt;1,$D14&lt;&gt;0)</formula>
    </cfRule>
  </conditionalFormatting>
  <conditionalFormatting sqref="C14">
    <cfRule type="expression" dxfId="4082" priority="5315">
      <formula>AND(TODAY()&gt;($D14+($E14-$D14)*$F14),$F14&lt;1,$D14&lt;&gt;0)</formula>
    </cfRule>
  </conditionalFormatting>
  <conditionalFormatting sqref="C14">
    <cfRule type="expression" dxfId="4081" priority="5314">
      <formula>AND(TODAY()&gt;($D14+($E14-$D14)*$F14),$F14&lt;1,$D14&lt;&gt;0)</formula>
    </cfRule>
  </conditionalFormatting>
  <conditionalFormatting sqref="C14">
    <cfRule type="expression" dxfId="4080" priority="5313">
      <formula>AND(TODAY()&gt;($D14+($E14-$D14)*$F14),$F14&lt;1,$D14&lt;&gt;0)</formula>
    </cfRule>
  </conditionalFormatting>
  <conditionalFormatting sqref="B14">
    <cfRule type="expression" dxfId="4079" priority="5312">
      <formula>AND(TODAY()&gt;($D14+($E14-$D14)*$F14),$F14&lt;1,$D14&lt;&gt;0)</formula>
    </cfRule>
  </conditionalFormatting>
  <conditionalFormatting sqref="C14">
    <cfRule type="expression" dxfId="4078" priority="5311">
      <formula>AND(TODAY()&gt;($D14+($E14-$D14)*$F14),$F14&lt;1,$D14&lt;&gt;0)</formula>
    </cfRule>
  </conditionalFormatting>
  <conditionalFormatting sqref="C14">
    <cfRule type="expression" dxfId="4077" priority="5310">
      <formula>AND(TODAY()&gt;($D14+($E14-$D14)*$F14),$F14&lt;1,$D14&lt;&gt;0)</formula>
    </cfRule>
  </conditionalFormatting>
  <conditionalFormatting sqref="B14">
    <cfRule type="expression" dxfId="4076" priority="5309">
      <formula>AND(TODAY()&gt;($D14+($E14-$D14)*$F14),$F14&lt;1,$D14&lt;&gt;0)</formula>
    </cfRule>
  </conditionalFormatting>
  <conditionalFormatting sqref="C14">
    <cfRule type="expression" dxfId="4075" priority="5308">
      <formula>AND(TODAY()&gt;($D14+($E14-$D14)*$F14),$F14&lt;1,$D14&lt;&gt;0)</formula>
    </cfRule>
  </conditionalFormatting>
  <conditionalFormatting sqref="B14">
    <cfRule type="expression" dxfId="4074" priority="5307">
      <formula>AND(TODAY()&gt;($D14+($E14-$D14)*$F14),$F14&lt;1,$D14&lt;&gt;0)</formula>
    </cfRule>
  </conditionalFormatting>
  <conditionalFormatting sqref="C14">
    <cfRule type="expression" dxfId="4073" priority="5306">
      <formula>AND(TODAY()&gt;($D14+($E14-$D14)*$F14),$F14&lt;1,$D14&lt;&gt;0)</formula>
    </cfRule>
  </conditionalFormatting>
  <conditionalFormatting sqref="B14">
    <cfRule type="expression" dxfId="4072" priority="5305">
      <formula>AND(TODAY()&gt;($D14+($E14-$D14)*$F14),$F14&lt;1,$D14&lt;&gt;0)</formula>
    </cfRule>
  </conditionalFormatting>
  <conditionalFormatting sqref="C14">
    <cfRule type="expression" dxfId="4071" priority="5304">
      <formula>AND(TODAY()&gt;($D14+($E14-$D14)*$F14),$F14&lt;1,$D14&lt;&gt;0)</formula>
    </cfRule>
  </conditionalFormatting>
  <conditionalFormatting sqref="B14">
    <cfRule type="expression" dxfId="4070" priority="5303">
      <formula>AND(TODAY()&gt;($D14+($E14-$D14)*$F14),$F14&lt;1,$D14&lt;&gt;0)</formula>
    </cfRule>
  </conditionalFormatting>
  <conditionalFormatting sqref="C14">
    <cfRule type="expression" dxfId="4069" priority="5302">
      <formula>AND(TODAY()&gt;($D14+($E14-$D14)*$F14),$F14&lt;1,$D14&lt;&gt;0)</formula>
    </cfRule>
  </conditionalFormatting>
  <conditionalFormatting sqref="B14">
    <cfRule type="expression" dxfId="4068" priority="5301">
      <formula>AND(TODAY()&gt;($D14+($E14-$D14)*$F14),$F14&lt;1,$D14&lt;&gt;0)</formula>
    </cfRule>
  </conditionalFormatting>
  <conditionalFormatting sqref="C14">
    <cfRule type="expression" dxfId="4067" priority="5300">
      <formula>AND(TODAY()&gt;($D14+($E14-$D14)*$F14),$F14&lt;1,$D14&lt;&gt;0)</formula>
    </cfRule>
  </conditionalFormatting>
  <conditionalFormatting sqref="C14">
    <cfRule type="expression" dxfId="4066" priority="5299">
      <formula>AND(TODAY()&gt;($D14+($E14-$D14)*$F14),$F14&lt;1,$D14&lt;&gt;0)</formula>
    </cfRule>
  </conditionalFormatting>
  <conditionalFormatting sqref="B14">
    <cfRule type="expression" dxfId="4065" priority="5298">
      <formula>AND(TODAY()&gt;($D14+($E14-$D14)*$F14),$F14&lt;1,$D14&lt;&gt;0)</formula>
    </cfRule>
  </conditionalFormatting>
  <conditionalFormatting sqref="B12">
    <cfRule type="expression" dxfId="4064" priority="5297">
      <formula>AND(TODAY()&gt;($D12+($E12-$D12)*$F12),$F12&lt;1,$D12&lt;&gt;0)</formula>
    </cfRule>
  </conditionalFormatting>
  <conditionalFormatting sqref="B12">
    <cfRule type="expression" dxfId="4063" priority="5296">
      <formula>AND(TODAY()&gt;($D12+($E12-$D12)*$F12),$F12&lt;1,$D12&lt;&gt;0)</formula>
    </cfRule>
  </conditionalFormatting>
  <conditionalFormatting sqref="C12">
    <cfRule type="expression" dxfId="4062" priority="5295">
      <formula>AND(TODAY()&gt;($D12+($E12-$D12)*$F12),$F12&lt;1,$D12&lt;&gt;0)</formula>
    </cfRule>
  </conditionalFormatting>
  <conditionalFormatting sqref="B12:C12">
    <cfRule type="expression" dxfId="4061" priority="5294">
      <formula>AND(TODAY()&gt;($D12+($E12-$D12)*$F12),$F12&lt;1,$D12&lt;&gt;0)</formula>
    </cfRule>
  </conditionalFormatting>
  <conditionalFormatting sqref="B12">
    <cfRule type="expression" dxfId="4060" priority="5293">
      <formula>AND(TODAY()&gt;($D12+($E12-$D12)*$F12),$F12&lt;1,$D12&lt;&gt;0)</formula>
    </cfRule>
  </conditionalFormatting>
  <conditionalFormatting sqref="C12">
    <cfRule type="expression" dxfId="4059" priority="5292">
      <formula>AND(TODAY()&gt;($D12+($E12-$D12)*$F12),$F12&lt;1,$D12&lt;&gt;0)</formula>
    </cfRule>
  </conditionalFormatting>
  <conditionalFormatting sqref="B12">
    <cfRule type="expression" dxfId="4058" priority="5291">
      <formula>AND(TODAY()&gt;($D12+($E12-$D12)*$F12),$F12&lt;1,$D12&lt;&gt;0)</formula>
    </cfRule>
  </conditionalFormatting>
  <conditionalFormatting sqref="C12">
    <cfRule type="expression" dxfId="4057" priority="5290">
      <formula>AND(TODAY()&gt;($D12+($E12-$D12)*$F12),$F12&lt;1,$D12&lt;&gt;0)</formula>
    </cfRule>
  </conditionalFormatting>
  <conditionalFormatting sqref="B12">
    <cfRule type="expression" dxfId="4056" priority="5289">
      <formula>AND(TODAY()&gt;($D12+($E12-$D12)*$F12),$F12&lt;1,$D12&lt;&gt;0)</formula>
    </cfRule>
  </conditionalFormatting>
  <conditionalFormatting sqref="C12">
    <cfRule type="expression" dxfId="4055" priority="5288">
      <formula>AND(TODAY()&gt;($D12+($E12-$D12)*$F12),$F12&lt;1,$D12&lt;&gt;0)</formula>
    </cfRule>
  </conditionalFormatting>
  <conditionalFormatting sqref="C12">
    <cfRule type="expression" dxfId="4054" priority="5287">
      <formula>AND(TODAY()&gt;($D12+($E12-$D12)*$F12),$F12&lt;1,$D12&lt;&gt;0)</formula>
    </cfRule>
  </conditionalFormatting>
  <conditionalFormatting sqref="C12">
    <cfRule type="expression" dxfId="4053" priority="5286">
      <formula>AND(TODAY()&gt;($D12+($E12-$D12)*$F12),$F12&lt;1,$D12&lt;&gt;0)</formula>
    </cfRule>
  </conditionalFormatting>
  <conditionalFormatting sqref="B12">
    <cfRule type="expression" dxfId="4052" priority="5285">
      <formula>AND(TODAY()&gt;($D12+($E12-$D12)*$F12),$F12&lt;1,$D12&lt;&gt;0)</formula>
    </cfRule>
  </conditionalFormatting>
  <conditionalFormatting sqref="B12">
    <cfRule type="expression" dxfId="4051" priority="5284">
      <formula>AND(TODAY()&gt;($D12+($E12-$D12)*$F12),$F12&lt;1,$D12&lt;&gt;0)</formula>
    </cfRule>
  </conditionalFormatting>
  <conditionalFormatting sqref="C12">
    <cfRule type="expression" dxfId="4050" priority="5283">
      <formula>AND(TODAY()&gt;($D12+($E12-$D12)*$F12),$F12&lt;1,$D12&lt;&gt;0)</formula>
    </cfRule>
  </conditionalFormatting>
  <conditionalFormatting sqref="B12:C12">
    <cfRule type="expression" dxfId="4049" priority="5282">
      <formula>AND(TODAY()&gt;($D12+($E12-$D12)*$F12),$F12&lt;1,$D12&lt;&gt;0)</formula>
    </cfRule>
  </conditionalFormatting>
  <conditionalFormatting sqref="B12:C12">
    <cfRule type="expression" dxfId="4048" priority="5281">
      <formula>AND(TODAY()&gt;($D12+($E12-$D12)*$F12),$F12&lt;1,$D12&lt;&gt;0)</formula>
    </cfRule>
  </conditionalFormatting>
  <conditionalFormatting sqref="B12">
    <cfRule type="expression" dxfId="4047" priority="5280">
      <formula>AND(TODAY()&gt;($D12+($E12-$D12)*$F12),$F12&lt;1,$D12&lt;&gt;0)</formula>
    </cfRule>
  </conditionalFormatting>
  <conditionalFormatting sqref="C12">
    <cfRule type="expression" dxfId="4046" priority="5279">
      <formula>AND(TODAY()&gt;($D12+($E12-$D12)*$F12),$F12&lt;1,$D12&lt;&gt;0)</formula>
    </cfRule>
  </conditionalFormatting>
  <conditionalFormatting sqref="B12:C12">
    <cfRule type="expression" dxfId="4045" priority="5278">
      <formula>AND(TODAY()&gt;($D12+($E12-$D12)*$F12),$F12&lt;1,$D12&lt;&gt;0)</formula>
    </cfRule>
  </conditionalFormatting>
  <conditionalFormatting sqref="B12">
    <cfRule type="expression" dxfId="4044" priority="5277">
      <formula>AND(TODAY()&gt;($D12+($E12-$D12)*$F12),$F12&lt;1,$D12&lt;&gt;0)</formula>
    </cfRule>
  </conditionalFormatting>
  <conditionalFormatting sqref="C12">
    <cfRule type="expression" dxfId="4043" priority="5276">
      <formula>AND(TODAY()&gt;($D12+($E12-$D12)*$F12),$F12&lt;1,$D12&lt;&gt;0)</formula>
    </cfRule>
  </conditionalFormatting>
  <conditionalFormatting sqref="B12">
    <cfRule type="expression" dxfId="4042" priority="5275">
      <formula>AND(TODAY()&gt;($D12+($E12-$D12)*$F12),$F12&lt;1,$D12&lt;&gt;0)</formula>
    </cfRule>
  </conditionalFormatting>
  <conditionalFormatting sqref="C12">
    <cfRule type="expression" dxfId="4041" priority="5274">
      <formula>AND(TODAY()&gt;($D12+($E12-$D12)*$F12),$F12&lt;1,$D12&lt;&gt;0)</formula>
    </cfRule>
  </conditionalFormatting>
  <conditionalFormatting sqref="B12">
    <cfRule type="expression" dxfId="4040" priority="5273">
      <formula>AND(TODAY()&gt;($D12+($E12-$D12)*$F12),$F12&lt;1,$D12&lt;&gt;0)</formula>
    </cfRule>
  </conditionalFormatting>
  <conditionalFormatting sqref="C12">
    <cfRule type="expression" dxfId="4039" priority="5272">
      <formula>AND(TODAY()&gt;($D12+($E12-$D12)*$F12),$F12&lt;1,$D12&lt;&gt;0)</formula>
    </cfRule>
  </conditionalFormatting>
  <conditionalFormatting sqref="B13">
    <cfRule type="expression" dxfId="4038" priority="5271">
      <formula>AND(TODAY()&gt;($D13+($E13-$D13)*$F13),$F13&lt;1,$D13&lt;&gt;0)</formula>
    </cfRule>
  </conditionalFormatting>
  <conditionalFormatting sqref="B13">
    <cfRule type="expression" dxfId="4037" priority="5270">
      <formula>AND(TODAY()&gt;($D13+($E13-$D13)*$F13),$F13&lt;1,$D13&lt;&gt;0)</formula>
    </cfRule>
  </conditionalFormatting>
  <conditionalFormatting sqref="C13">
    <cfRule type="expression" dxfId="4036" priority="5269">
      <formula>AND(TODAY()&gt;($D13+($E13-$D13)*$F13),$F13&lt;1,$D13&lt;&gt;0)</formula>
    </cfRule>
  </conditionalFormatting>
  <conditionalFormatting sqref="B13:C13">
    <cfRule type="expression" dxfId="4035" priority="5268">
      <formula>AND(TODAY()&gt;($D13+($E13-$D13)*$F13),$F13&lt;1,$D13&lt;&gt;0)</formula>
    </cfRule>
  </conditionalFormatting>
  <conditionalFormatting sqref="B13">
    <cfRule type="expression" dxfId="4034" priority="5267">
      <formula>AND(TODAY()&gt;($D13+($E13-$D13)*$F13),$F13&lt;1,$D13&lt;&gt;0)</formula>
    </cfRule>
  </conditionalFormatting>
  <conditionalFormatting sqref="C13">
    <cfRule type="expression" dxfId="4033" priority="5266">
      <formula>AND(TODAY()&gt;($D13+($E13-$D13)*$F13),$F13&lt;1,$D13&lt;&gt;0)</formula>
    </cfRule>
  </conditionalFormatting>
  <conditionalFormatting sqref="B13">
    <cfRule type="expression" dxfId="4032" priority="5265">
      <formula>AND(TODAY()&gt;($D13+($E13-$D13)*$F13),$F13&lt;1,$D13&lt;&gt;0)</formula>
    </cfRule>
  </conditionalFormatting>
  <conditionalFormatting sqref="C13">
    <cfRule type="expression" dxfId="4031" priority="5264">
      <formula>AND(TODAY()&gt;($D13+($E13-$D13)*$F13),$F13&lt;1,$D13&lt;&gt;0)</formula>
    </cfRule>
  </conditionalFormatting>
  <conditionalFormatting sqref="B13">
    <cfRule type="expression" dxfId="4030" priority="5263">
      <formula>AND(TODAY()&gt;($D13+($E13-$D13)*$F13),$F13&lt;1,$D13&lt;&gt;0)</formula>
    </cfRule>
  </conditionalFormatting>
  <conditionalFormatting sqref="C13">
    <cfRule type="expression" dxfId="4029" priority="5262">
      <formula>AND(TODAY()&gt;($D13+($E13-$D13)*$F13),$F13&lt;1,$D13&lt;&gt;0)</formula>
    </cfRule>
  </conditionalFormatting>
  <conditionalFormatting sqref="C13">
    <cfRule type="expression" dxfId="4028" priority="5261">
      <formula>AND(TODAY()&gt;($D13+($E13-$D13)*$F13),$F13&lt;1,$D13&lt;&gt;0)</formula>
    </cfRule>
  </conditionalFormatting>
  <conditionalFormatting sqref="C13">
    <cfRule type="expression" dxfId="4027" priority="5260">
      <formula>AND(TODAY()&gt;($D13+($E13-$D13)*$F13),$F13&lt;1,$D13&lt;&gt;0)</formula>
    </cfRule>
  </conditionalFormatting>
  <conditionalFormatting sqref="C16">
    <cfRule type="expression" dxfId="4026" priority="5245">
      <formula>AND(TODAY()&gt;($D16+($E16-$D16)*$F16),$F16&lt;1,$D16&lt;&gt;0)</formula>
    </cfRule>
  </conditionalFormatting>
  <conditionalFormatting sqref="C16">
    <cfRule type="expression" dxfId="4025" priority="5244">
      <formula>AND(TODAY()&gt;($D16+($E16-$D16)*$F16),$F16&lt;1,$D16&lt;&gt;0)</formula>
    </cfRule>
  </conditionalFormatting>
  <conditionalFormatting sqref="C16">
    <cfRule type="expression" dxfId="4023" priority="5242">
      <formula>AND(TODAY()&gt;($D16+($E16-$D16)*$F16),$F16&lt;1,$D16&lt;&gt;0)</formula>
    </cfRule>
  </conditionalFormatting>
  <conditionalFormatting sqref="C16">
    <cfRule type="expression" dxfId="4022" priority="5241">
      <formula>AND(TODAY()&gt;($D16+($E16-$D16)*$F16),$F16&lt;1,$D16&lt;&gt;0)</formula>
    </cfRule>
  </conditionalFormatting>
  <conditionalFormatting sqref="C16">
    <cfRule type="expression" dxfId="4021" priority="5240">
      <formula>AND(TODAY()&gt;($D16+($E16-$D16)*$F16),$F16&lt;1,$D16&lt;&gt;0)</formula>
    </cfRule>
  </conditionalFormatting>
  <conditionalFormatting sqref="B16">
    <cfRule type="expression" dxfId="4020" priority="3237">
      <formula>AND(TODAY()&gt;($D16+($E16-$D16)*$F16),$F16&lt;1,$D16&lt;&gt;0)</formula>
    </cfRule>
  </conditionalFormatting>
  <conditionalFormatting sqref="C16">
    <cfRule type="expression" dxfId="4019" priority="5238">
      <formula>AND(TODAY()&gt;($D16+($E16-$D16)*$F16),$F16&lt;1,$D16&lt;&gt;0)</formula>
    </cfRule>
  </conditionalFormatting>
  <conditionalFormatting sqref="C16">
    <cfRule type="expression" dxfId="4018" priority="5237">
      <formula>AND(TODAY()&gt;($D16+($E16-$D16)*$F16),$F16&lt;1,$D16&lt;&gt;0)</formula>
    </cfRule>
  </conditionalFormatting>
  <conditionalFormatting sqref="B16">
    <cfRule type="expression" dxfId="4017" priority="3234">
      <formula>AND(TODAY()&gt;($D16+($E16-$D16)*$F16),$F16&lt;1,$D16&lt;&gt;0)</formula>
    </cfRule>
  </conditionalFormatting>
  <conditionalFormatting sqref="C16">
    <cfRule type="expression" dxfId="4016" priority="5235">
      <formula>AND(TODAY()&gt;($D16+($E16-$D16)*$F16),$F16&lt;1,$D16&lt;&gt;0)</formula>
    </cfRule>
  </conditionalFormatting>
  <conditionalFormatting sqref="C16">
    <cfRule type="expression" dxfId="4015" priority="5234">
      <formula>AND(TODAY()&gt;($D16+($E16-$D16)*$F16),$F16&lt;1,$D16&lt;&gt;0)</formula>
    </cfRule>
  </conditionalFormatting>
  <conditionalFormatting sqref="C16">
    <cfRule type="expression" dxfId="4014" priority="5233">
      <formula>AND(TODAY()&gt;($D16+($E16-$D16)*$F16),$F16&lt;1,$D16&lt;&gt;0)</formula>
    </cfRule>
  </conditionalFormatting>
  <conditionalFormatting sqref="B16">
    <cfRule type="expression" dxfId="4013" priority="3230">
      <formula>AND(TODAY()&gt;($D16+($E16-$D16)*$F16),$F16&lt;1,$D16&lt;&gt;0)</formula>
    </cfRule>
  </conditionalFormatting>
  <conditionalFormatting sqref="C16">
    <cfRule type="expression" dxfId="4012" priority="5231">
      <formula>AND(TODAY()&gt;($D16+($E16-$D16)*$F16),$F16&lt;1,$D16&lt;&gt;0)</formula>
    </cfRule>
  </conditionalFormatting>
  <conditionalFormatting sqref="C16">
    <cfRule type="expression" dxfId="4011" priority="5230">
      <formula>AND(TODAY()&gt;($D16+($E16-$D16)*$F16),$F16&lt;1,$D16&lt;&gt;0)</formula>
    </cfRule>
  </conditionalFormatting>
  <conditionalFormatting sqref="C16">
    <cfRule type="expression" dxfId="4010" priority="5229">
      <formula>AND(TODAY()&gt;($D16+($E16-$D16)*$F16),$F16&lt;1,$D16&lt;&gt;0)</formula>
    </cfRule>
  </conditionalFormatting>
  <conditionalFormatting sqref="C16">
    <cfRule type="expression" dxfId="4009" priority="5228">
      <formula>AND(TODAY()&gt;($D16+($E16-$D16)*$F16),$F16&lt;1,$D16&lt;&gt;0)</formula>
    </cfRule>
  </conditionalFormatting>
  <conditionalFormatting sqref="B16">
    <cfRule type="expression" dxfId="4008" priority="3225">
      <formula>AND(TODAY()&gt;($D16+($E16-$D16)*$F16),$F16&lt;1,$D16&lt;&gt;0)</formula>
    </cfRule>
  </conditionalFormatting>
  <conditionalFormatting sqref="C16">
    <cfRule type="expression" dxfId="4007" priority="5226">
      <formula>AND(TODAY()&gt;($D16+($E16-$D16)*$F16),$F16&lt;1,$D16&lt;&gt;0)</formula>
    </cfRule>
  </conditionalFormatting>
  <conditionalFormatting sqref="C16">
    <cfRule type="expression" dxfId="4006" priority="5225">
      <formula>AND(TODAY()&gt;($D16+($E16-$D16)*$F16),$F16&lt;1,$D16&lt;&gt;0)</formula>
    </cfRule>
  </conditionalFormatting>
  <conditionalFormatting sqref="C16">
    <cfRule type="expression" dxfId="4005" priority="5224">
      <formula>AND(TODAY()&gt;($D16+($E16-$D16)*$F16),$F16&lt;1,$D16&lt;&gt;0)</formula>
    </cfRule>
  </conditionalFormatting>
  <conditionalFormatting sqref="C16">
    <cfRule type="expression" dxfId="4004" priority="5223">
      <formula>AND(TODAY()&gt;($D16+($E16-$D16)*$F16),$F16&lt;1,$D16&lt;&gt;0)</formula>
    </cfRule>
  </conditionalFormatting>
  <conditionalFormatting sqref="B17">
    <cfRule type="expression" dxfId="4003" priority="5222">
      <formula>AND(TODAY()&gt;($D17+($E17-$D17)*$F17),$F17&lt;1,$D17&lt;&gt;0)</formula>
    </cfRule>
  </conditionalFormatting>
  <conditionalFormatting sqref="C17">
    <cfRule type="expression" dxfId="4002" priority="5221">
      <formula>AND(TODAY()&gt;($D17+($E17-$D17)*$F17),$F17&lt;1,$D17&lt;&gt;0)</formula>
    </cfRule>
  </conditionalFormatting>
  <conditionalFormatting sqref="C17">
    <cfRule type="expression" dxfId="4001" priority="5220">
      <formula>AND(TODAY()&gt;($D17+($E17-$D17)*$F17),$F17&lt;1,$D17&lt;&gt;0)</formula>
    </cfRule>
  </conditionalFormatting>
  <conditionalFormatting sqref="B17">
    <cfRule type="expression" dxfId="4000" priority="5219">
      <formula>AND(TODAY()&gt;($D17+($E17-$D17)*$F17),$F17&lt;1,$D17&lt;&gt;0)</formula>
    </cfRule>
  </conditionalFormatting>
  <conditionalFormatting sqref="C19">
    <cfRule type="expression" dxfId="3998" priority="5218">
      <formula>AND(TODAY()&gt;($D19+($E19-$D19)*$F19),$F19&lt;1,$D19&lt;&gt;0)</formula>
    </cfRule>
  </conditionalFormatting>
  <conditionalFormatting sqref="B15">
    <cfRule type="expression" dxfId="3997" priority="4440">
      <formula>AND(TODAY()&gt;($D15+($E15-$D15)*$F15),$F15&lt;1,$D15&lt;&gt;0)</formula>
    </cfRule>
  </conditionalFormatting>
  <conditionalFormatting sqref="B15">
    <cfRule type="expression" dxfId="3996" priority="4437">
      <formula>AND(TODAY()&gt;($D15+($E15-$D15)*$F15),$F15&lt;1,$D15&lt;&gt;0)</formula>
    </cfRule>
  </conditionalFormatting>
  <conditionalFormatting sqref="B15">
    <cfRule type="expression" dxfId="3995" priority="4435">
      <formula>AND(TODAY()&gt;($D15+($E15-$D15)*$F15),$F15&lt;1,$D15&lt;&gt;0)</formula>
    </cfRule>
  </conditionalFormatting>
  <conditionalFormatting sqref="B15">
    <cfRule type="expression" dxfId="3994" priority="4431">
      <formula>AND(TODAY()&gt;($D15+($E15-$D15)*$F15),$F15&lt;1,$D15&lt;&gt;0)</formula>
    </cfRule>
  </conditionalFormatting>
  <conditionalFormatting sqref="B15">
    <cfRule type="expression" dxfId="3993" priority="4428">
      <formula>AND(TODAY()&gt;($D15+($E15-$D15)*$F15),$F15&lt;1,$D15&lt;&gt;0)</formula>
    </cfRule>
  </conditionalFormatting>
  <conditionalFormatting sqref="B15">
    <cfRule type="expression" dxfId="3992" priority="4426">
      <formula>AND(TODAY()&gt;($D15+($E15-$D15)*$F15),$F15&lt;1,$D15&lt;&gt;0)</formula>
    </cfRule>
  </conditionalFormatting>
  <conditionalFormatting sqref="B15">
    <cfRule type="expression" dxfId="3991" priority="4422">
      <formula>AND(TODAY()&gt;($D15+($E15-$D15)*$F15),$F15&lt;1,$D15&lt;&gt;0)</formula>
    </cfRule>
  </conditionalFormatting>
  <conditionalFormatting sqref="B15">
    <cfRule type="expression" dxfId="3990" priority="4420">
      <formula>AND(TODAY()&gt;($D15+($E15-$D15)*$F15),$F15&lt;1,$D15&lt;&gt;0)</formula>
    </cfRule>
  </conditionalFormatting>
  <conditionalFormatting sqref="C16">
    <cfRule type="expression" dxfId="3989" priority="4358">
      <formula>AND(TODAY()&gt;($D16+($E16-$D16)*$F16),$F16&lt;1,$D16&lt;&gt;0)</formula>
    </cfRule>
  </conditionalFormatting>
  <conditionalFormatting sqref="C16">
    <cfRule type="expression" dxfId="3987" priority="4356">
      <formula>AND(TODAY()&gt;($D16+($E16-$D16)*$F16),$F16&lt;1,$D16&lt;&gt;0)</formula>
    </cfRule>
  </conditionalFormatting>
  <conditionalFormatting sqref="C16">
    <cfRule type="expression" dxfId="3985" priority="4354">
      <formula>AND(TODAY()&gt;($D16+($E16-$D16)*$F16),$F16&lt;1,$D16&lt;&gt;0)</formula>
    </cfRule>
  </conditionalFormatting>
  <conditionalFormatting sqref="C16">
    <cfRule type="expression" dxfId="3983" priority="4352">
      <formula>AND(TODAY()&gt;($D16+($E16-$D16)*$F16),$F16&lt;1,$D16&lt;&gt;0)</formula>
    </cfRule>
  </conditionalFormatting>
  <conditionalFormatting sqref="B15">
    <cfRule type="expression" dxfId="3982" priority="4444">
      <formula>AND(TODAY()&gt;($D15+($E15-$D15)*$F15),$F15&lt;1,$D15&lt;&gt;0)</formula>
    </cfRule>
  </conditionalFormatting>
  <conditionalFormatting sqref="B15">
    <cfRule type="expression" dxfId="3981" priority="4443">
      <formula>AND(TODAY()&gt;($D15+($E15-$D15)*$F15),$F15&lt;1,$D15&lt;&gt;0)</formula>
    </cfRule>
  </conditionalFormatting>
  <conditionalFormatting sqref="B15">
    <cfRule type="expression" dxfId="3980" priority="4442">
      <formula>AND(TODAY()&gt;($D15+($E15-$D15)*$F15),$F15&lt;1,$D15&lt;&gt;0)</formula>
    </cfRule>
  </conditionalFormatting>
  <conditionalFormatting sqref="B15">
    <cfRule type="expression" dxfId="3979" priority="4441">
      <formula>AND(TODAY()&gt;($D15+($E15-$D15)*$F15),$F15&lt;1,$D15&lt;&gt;0)</formula>
    </cfRule>
  </conditionalFormatting>
  <conditionalFormatting sqref="B15">
    <cfRule type="expression" dxfId="3978" priority="4439">
      <formula>AND(TODAY()&gt;($D15+($E15-$D15)*$F15),$F15&lt;1,$D15&lt;&gt;0)</formula>
    </cfRule>
  </conditionalFormatting>
  <conditionalFormatting sqref="B15">
    <cfRule type="expression" dxfId="3977" priority="4438">
      <formula>AND(TODAY()&gt;($D15+($E15-$D15)*$F15),$F15&lt;1,$D15&lt;&gt;0)</formula>
    </cfRule>
  </conditionalFormatting>
  <conditionalFormatting sqref="B15">
    <cfRule type="expression" dxfId="3976" priority="4436">
      <formula>AND(TODAY()&gt;($D15+($E15-$D15)*$F15),$F15&lt;1,$D15&lt;&gt;0)</formula>
    </cfRule>
  </conditionalFormatting>
  <conditionalFormatting sqref="B15">
    <cfRule type="expression" dxfId="3975" priority="4450">
      <formula>AND(TODAY()&gt;($D15+($E15-$D15)*$F15),$F15&lt;1,$D15&lt;&gt;0)</formula>
    </cfRule>
  </conditionalFormatting>
  <conditionalFormatting sqref="B15">
    <cfRule type="expression" dxfId="3974" priority="4449">
      <formula>AND(TODAY()&gt;($D15+($E15-$D15)*$F15),$F15&lt;1,$D15&lt;&gt;0)</formula>
    </cfRule>
  </conditionalFormatting>
  <conditionalFormatting sqref="B15">
    <cfRule type="expression" dxfId="3973" priority="4448">
      <formula>AND(TODAY()&gt;($D15+($E15-$D15)*$F15),$F15&lt;1,$D15&lt;&gt;0)</formula>
    </cfRule>
  </conditionalFormatting>
  <conditionalFormatting sqref="B15">
    <cfRule type="expression" dxfId="3972" priority="4447">
      <formula>AND(TODAY()&gt;($D15+($E15-$D15)*$F15),$F15&lt;1,$D15&lt;&gt;0)</formula>
    </cfRule>
  </conditionalFormatting>
  <conditionalFormatting sqref="B15">
    <cfRule type="expression" dxfId="3971" priority="4446">
      <formula>AND(TODAY()&gt;($D15+($E15-$D15)*$F15),$F15&lt;1,$D15&lt;&gt;0)</formula>
    </cfRule>
  </conditionalFormatting>
  <conditionalFormatting sqref="B15">
    <cfRule type="expression" dxfId="3970" priority="4445">
      <formula>AND(TODAY()&gt;($D15+($E15-$D15)*$F15),$F15&lt;1,$D15&lt;&gt;0)</formula>
    </cfRule>
  </conditionalFormatting>
  <conditionalFormatting sqref="B15">
    <cfRule type="expression" dxfId="3969" priority="4434">
      <formula>AND(TODAY()&gt;($D15+($E15-$D15)*$F15),$F15&lt;1,$D15&lt;&gt;0)</formula>
    </cfRule>
  </conditionalFormatting>
  <conditionalFormatting sqref="B15">
    <cfRule type="expression" dxfId="3968" priority="4433">
      <formula>AND(TODAY()&gt;($D15+($E15-$D15)*$F15),$F15&lt;1,$D15&lt;&gt;0)</formula>
    </cfRule>
  </conditionalFormatting>
  <conditionalFormatting sqref="B15">
    <cfRule type="expression" dxfId="3967" priority="4432">
      <formula>AND(TODAY()&gt;($D15+($E15-$D15)*$F15),$F15&lt;1,$D15&lt;&gt;0)</formula>
    </cfRule>
  </conditionalFormatting>
  <conditionalFormatting sqref="B15">
    <cfRule type="expression" dxfId="3966" priority="4430">
      <formula>AND(TODAY()&gt;($D15+($E15-$D15)*$F15),$F15&lt;1,$D15&lt;&gt;0)</formula>
    </cfRule>
  </conditionalFormatting>
  <conditionalFormatting sqref="B15">
    <cfRule type="expression" dxfId="3965" priority="4429">
      <formula>AND(TODAY()&gt;($D15+($E15-$D15)*$F15),$F15&lt;1,$D15&lt;&gt;0)</formula>
    </cfRule>
  </conditionalFormatting>
  <conditionalFormatting sqref="B15">
    <cfRule type="expression" dxfId="3964" priority="4427">
      <formula>AND(TODAY()&gt;($D15+($E15-$D15)*$F15),$F15&lt;1,$D15&lt;&gt;0)</formula>
    </cfRule>
  </conditionalFormatting>
  <conditionalFormatting sqref="B15">
    <cfRule type="expression" dxfId="3963" priority="4425">
      <formula>AND(TODAY()&gt;($D15+($E15-$D15)*$F15),$F15&lt;1,$D15&lt;&gt;0)</formula>
    </cfRule>
  </conditionalFormatting>
  <conditionalFormatting sqref="B15">
    <cfRule type="expression" dxfId="3962" priority="4424">
      <formula>AND(TODAY()&gt;($D15+($E15-$D15)*$F15),$F15&lt;1,$D15&lt;&gt;0)</formula>
    </cfRule>
  </conditionalFormatting>
  <conditionalFormatting sqref="B15">
    <cfRule type="expression" dxfId="3961" priority="4423">
      <formula>AND(TODAY()&gt;($D15+($E15-$D15)*$F15),$F15&lt;1,$D15&lt;&gt;0)</formula>
    </cfRule>
  </conditionalFormatting>
  <conditionalFormatting sqref="B15">
    <cfRule type="expression" dxfId="3960" priority="4421">
      <formula>AND(TODAY()&gt;($D15+($E15-$D15)*$F15),$F15&lt;1,$D15&lt;&gt;0)</formula>
    </cfRule>
  </conditionalFormatting>
  <conditionalFormatting sqref="B15">
    <cfRule type="expression" dxfId="3959" priority="4419">
      <formula>AND(TODAY()&gt;($D15+($E15-$D15)*$F15),$F15&lt;1,$D15&lt;&gt;0)</formula>
    </cfRule>
  </conditionalFormatting>
  <conditionalFormatting sqref="B15">
    <cfRule type="expression" dxfId="3958" priority="4383">
      <formula>AND(TODAY()&gt;($D15+($E15-$D15)*$F15),$F15&lt;1,$D15&lt;&gt;0)</formula>
    </cfRule>
  </conditionalFormatting>
  <conditionalFormatting sqref="C15">
    <cfRule type="expression" dxfId="3957" priority="4382">
      <formula>AND(TODAY()&gt;($D15+($E15-$D15)*$F15),$F15&lt;1,$D15&lt;&gt;0)</formula>
    </cfRule>
  </conditionalFormatting>
  <conditionalFormatting sqref="B15">
    <cfRule type="expression" dxfId="3956" priority="4381">
      <formula>AND(TODAY()&gt;($D15+($E15-$D15)*$F15),$F15&lt;1,$D15&lt;&gt;0)</formula>
    </cfRule>
  </conditionalFormatting>
  <conditionalFormatting sqref="C15">
    <cfRule type="expression" dxfId="3955" priority="4380">
      <formula>AND(TODAY()&gt;($D15+($E15-$D15)*$F15),$F15&lt;1,$D15&lt;&gt;0)</formula>
    </cfRule>
  </conditionalFormatting>
  <conditionalFormatting sqref="B15">
    <cfRule type="expression" dxfId="3954" priority="4379">
      <formula>AND(TODAY()&gt;($D15+($E15-$D15)*$F15),$F15&lt;1,$D15&lt;&gt;0)</formula>
    </cfRule>
  </conditionalFormatting>
  <conditionalFormatting sqref="C15">
    <cfRule type="expression" dxfId="3953" priority="4378">
      <formula>AND(TODAY()&gt;($D15+($E15-$D15)*$F15),$F15&lt;1,$D15&lt;&gt;0)</formula>
    </cfRule>
  </conditionalFormatting>
  <conditionalFormatting sqref="C15">
    <cfRule type="expression" dxfId="3952" priority="4377">
      <formula>AND(TODAY()&gt;($D15+($E15-$D15)*$F15),$F15&lt;1,$D15&lt;&gt;0)</formula>
    </cfRule>
  </conditionalFormatting>
  <conditionalFormatting sqref="B15">
    <cfRule type="expression" dxfId="3951" priority="4376">
      <formula>AND(TODAY()&gt;($D15+($E15-$D15)*$F15),$F15&lt;1,$D15&lt;&gt;0)</formula>
    </cfRule>
  </conditionalFormatting>
  <conditionalFormatting sqref="C16">
    <cfRule type="expression" dxfId="3950" priority="4374">
      <formula>AND(TODAY()&gt;($D16+($E16-$D16)*$F16),$F16&lt;1,$D16&lt;&gt;0)</formula>
    </cfRule>
  </conditionalFormatting>
  <conditionalFormatting sqref="C16">
    <cfRule type="expression" dxfId="3948" priority="4372">
      <formula>AND(TODAY()&gt;($D16+($E16-$D16)*$F16),$F16&lt;1,$D16&lt;&gt;0)</formula>
    </cfRule>
  </conditionalFormatting>
  <conditionalFormatting sqref="C16">
    <cfRule type="expression" dxfId="3947" priority="4371">
      <formula>AND(TODAY()&gt;($D16+($E16-$D16)*$F16),$F16&lt;1,$D16&lt;&gt;0)</formula>
    </cfRule>
  </conditionalFormatting>
  <conditionalFormatting sqref="C16">
    <cfRule type="expression" dxfId="3946" priority="4370">
      <formula>AND(TODAY()&gt;($D16+($E16-$D16)*$F16),$F16&lt;1,$D16&lt;&gt;0)</formula>
    </cfRule>
  </conditionalFormatting>
  <conditionalFormatting sqref="C16">
    <cfRule type="expression" dxfId="3944" priority="4368">
      <formula>AND(TODAY()&gt;($D16+($E16-$D16)*$F16),$F16&lt;1,$D16&lt;&gt;0)</formula>
    </cfRule>
  </conditionalFormatting>
  <conditionalFormatting sqref="C16">
    <cfRule type="expression" dxfId="3943" priority="4367">
      <formula>AND(TODAY()&gt;($D16+($E16-$D16)*$F16),$F16&lt;1,$D16&lt;&gt;0)</formula>
    </cfRule>
  </conditionalFormatting>
  <conditionalFormatting sqref="C16">
    <cfRule type="expression" dxfId="3941" priority="4365">
      <formula>AND(TODAY()&gt;($D16+($E16-$D16)*$F16),$F16&lt;1,$D16&lt;&gt;0)</formula>
    </cfRule>
  </conditionalFormatting>
  <conditionalFormatting sqref="C16">
    <cfRule type="expression" dxfId="3940" priority="4364">
      <formula>AND(TODAY()&gt;($D16+($E16-$D16)*$F16),$F16&lt;1,$D16&lt;&gt;0)</formula>
    </cfRule>
  </conditionalFormatting>
  <conditionalFormatting sqref="C16">
    <cfRule type="expression" dxfId="3938" priority="4362">
      <formula>AND(TODAY()&gt;($D16+($E16-$D16)*$F16),$F16&lt;1,$D16&lt;&gt;0)</formula>
    </cfRule>
  </conditionalFormatting>
  <conditionalFormatting sqref="C16">
    <cfRule type="expression" dxfId="3936" priority="4360">
      <formula>AND(TODAY()&gt;($D16+($E16-$D16)*$F16),$F16&lt;1,$D16&lt;&gt;0)</formula>
    </cfRule>
  </conditionalFormatting>
  <conditionalFormatting sqref="C16">
    <cfRule type="expression" dxfId="3935" priority="4359">
      <formula>AND(TODAY()&gt;($D16+($E16-$D16)*$F16),$F16&lt;1,$D16&lt;&gt;0)</formula>
    </cfRule>
  </conditionalFormatting>
  <conditionalFormatting sqref="B15:C15">
    <cfRule type="expression" dxfId="3934" priority="4418">
      <formula>AND(TODAY()&gt;($D15+($E15-$D15)*$F15),$F15&lt;1,$D15&lt;&gt;0)</formula>
    </cfRule>
  </conditionalFormatting>
  <conditionalFormatting sqref="B15:C15">
    <cfRule type="expression" dxfId="3933" priority="4417">
      <formula>AND(TODAY()&gt;($D15+($E15-$D15)*$F15),$F15&lt;1,$D15&lt;&gt;0)</formula>
    </cfRule>
  </conditionalFormatting>
  <conditionalFormatting sqref="C15">
    <cfRule type="expression" dxfId="3932" priority="4416">
      <formula>AND(TODAY()&gt;($D15+($E15-$D15)*$F15),$F15&lt;1,$D15&lt;&gt;0)</formula>
    </cfRule>
  </conditionalFormatting>
  <conditionalFormatting sqref="C15">
    <cfRule type="expression" dxfId="3931" priority="4415">
      <formula>AND(TODAY()&gt;($D15+($E15-$D15)*$F15),$F15&lt;1,$D15&lt;&gt;0)</formula>
    </cfRule>
  </conditionalFormatting>
  <conditionalFormatting sqref="B15">
    <cfRule type="expression" dxfId="3930" priority="4414">
      <formula>AND(TODAY()&gt;($D15+($E15-$D15)*$F15),$F15&lt;1,$D15&lt;&gt;0)</formula>
    </cfRule>
  </conditionalFormatting>
  <conditionalFormatting sqref="C15">
    <cfRule type="expression" dxfId="3929" priority="4413">
      <formula>AND(TODAY()&gt;($D15+($E15-$D15)*$F15),$F15&lt;1,$D15&lt;&gt;0)</formula>
    </cfRule>
  </conditionalFormatting>
  <conditionalFormatting sqref="C15">
    <cfRule type="expression" dxfId="3928" priority="4412">
      <formula>AND(TODAY()&gt;($D15+($E15-$D15)*$F15),$F15&lt;1,$D15&lt;&gt;0)</formula>
    </cfRule>
  </conditionalFormatting>
  <conditionalFormatting sqref="B15">
    <cfRule type="expression" dxfId="3927" priority="4411">
      <formula>AND(TODAY()&gt;($D15+($E15-$D15)*$F15),$F15&lt;1,$D15&lt;&gt;0)</formula>
    </cfRule>
  </conditionalFormatting>
  <conditionalFormatting sqref="C15">
    <cfRule type="expression" dxfId="3926" priority="4410">
      <formula>AND(TODAY()&gt;($D15+($E15-$D15)*$F15),$F15&lt;1,$D15&lt;&gt;0)</formula>
    </cfRule>
  </conditionalFormatting>
  <conditionalFormatting sqref="B15">
    <cfRule type="expression" dxfId="3925" priority="4409">
      <formula>AND(TODAY()&gt;($D15+($E15-$D15)*$F15),$F15&lt;1,$D15&lt;&gt;0)</formula>
    </cfRule>
  </conditionalFormatting>
  <conditionalFormatting sqref="C15">
    <cfRule type="expression" dxfId="3924" priority="4408">
      <formula>AND(TODAY()&gt;($D15+($E15-$D15)*$F15),$F15&lt;1,$D15&lt;&gt;0)</formula>
    </cfRule>
  </conditionalFormatting>
  <conditionalFormatting sqref="C15">
    <cfRule type="expression" dxfId="3923" priority="4407">
      <formula>AND(TODAY()&gt;($D15+($E15-$D15)*$F15),$F15&lt;1,$D15&lt;&gt;0)</formula>
    </cfRule>
  </conditionalFormatting>
  <conditionalFormatting sqref="C15">
    <cfRule type="expression" dxfId="3922" priority="4406">
      <formula>AND(TODAY()&gt;($D15+($E15-$D15)*$F15),$F15&lt;1,$D15&lt;&gt;0)</formula>
    </cfRule>
  </conditionalFormatting>
  <conditionalFormatting sqref="B15">
    <cfRule type="expression" dxfId="3921" priority="4405">
      <formula>AND(TODAY()&gt;($D15+($E15-$D15)*$F15),$F15&lt;1,$D15&lt;&gt;0)</formula>
    </cfRule>
  </conditionalFormatting>
  <conditionalFormatting sqref="C15">
    <cfRule type="expression" dxfId="3920" priority="4404">
      <formula>AND(TODAY()&gt;($D15+($E15-$D15)*$F15),$F15&lt;1,$D15&lt;&gt;0)</formula>
    </cfRule>
  </conditionalFormatting>
  <conditionalFormatting sqref="C15">
    <cfRule type="expression" dxfId="3919" priority="4403">
      <formula>AND(TODAY()&gt;($D15+($E15-$D15)*$F15),$F15&lt;1,$D15&lt;&gt;0)</formula>
    </cfRule>
  </conditionalFormatting>
  <conditionalFormatting sqref="B15">
    <cfRule type="expression" dxfId="3918" priority="4402">
      <formula>AND(TODAY()&gt;($D15+($E15-$D15)*$F15),$F15&lt;1,$D15&lt;&gt;0)</formula>
    </cfRule>
  </conditionalFormatting>
  <conditionalFormatting sqref="C15">
    <cfRule type="expression" dxfId="3917" priority="4401">
      <formula>AND(TODAY()&gt;($D15+($E15-$D15)*$F15),$F15&lt;1,$D15&lt;&gt;0)</formula>
    </cfRule>
  </conditionalFormatting>
  <conditionalFormatting sqref="B15">
    <cfRule type="expression" dxfId="3916" priority="4400">
      <formula>AND(TODAY()&gt;($D15+($E15-$D15)*$F15),$F15&lt;1,$D15&lt;&gt;0)</formula>
    </cfRule>
  </conditionalFormatting>
  <conditionalFormatting sqref="C15">
    <cfRule type="expression" dxfId="3915" priority="4399">
      <formula>AND(TODAY()&gt;($D15+($E15-$D15)*$F15),$F15&lt;1,$D15&lt;&gt;0)</formula>
    </cfRule>
  </conditionalFormatting>
  <conditionalFormatting sqref="C15">
    <cfRule type="expression" dxfId="3914" priority="4398">
      <formula>AND(TODAY()&gt;($D15+($E15-$D15)*$F15),$F15&lt;1,$D15&lt;&gt;0)</formula>
    </cfRule>
  </conditionalFormatting>
  <conditionalFormatting sqref="C15">
    <cfRule type="expression" dxfId="3913" priority="4397">
      <formula>AND(TODAY()&gt;($D15+($E15-$D15)*$F15),$F15&lt;1,$D15&lt;&gt;0)</formula>
    </cfRule>
  </conditionalFormatting>
  <conditionalFormatting sqref="B15">
    <cfRule type="expression" dxfId="3912" priority="4396">
      <formula>AND(TODAY()&gt;($D15+($E15-$D15)*$F15),$F15&lt;1,$D15&lt;&gt;0)</formula>
    </cfRule>
  </conditionalFormatting>
  <conditionalFormatting sqref="C15">
    <cfRule type="expression" dxfId="3911" priority="4395">
      <formula>AND(TODAY()&gt;($D15+($E15-$D15)*$F15),$F15&lt;1,$D15&lt;&gt;0)</formula>
    </cfRule>
  </conditionalFormatting>
  <conditionalFormatting sqref="B15">
    <cfRule type="expression" dxfId="3910" priority="4394">
      <formula>AND(TODAY()&gt;($D15+($E15-$D15)*$F15),$F15&lt;1,$D15&lt;&gt;0)</formula>
    </cfRule>
  </conditionalFormatting>
  <conditionalFormatting sqref="C15">
    <cfRule type="expression" dxfId="3909" priority="4393">
      <formula>AND(TODAY()&gt;($D15+($E15-$D15)*$F15),$F15&lt;1,$D15&lt;&gt;0)</formula>
    </cfRule>
  </conditionalFormatting>
  <conditionalFormatting sqref="C15">
    <cfRule type="expression" dxfId="3908" priority="4392">
      <formula>AND(TODAY()&gt;($D15+($E15-$D15)*$F15),$F15&lt;1,$D15&lt;&gt;0)</formula>
    </cfRule>
  </conditionalFormatting>
  <conditionalFormatting sqref="C15">
    <cfRule type="expression" dxfId="3907" priority="4391">
      <formula>AND(TODAY()&gt;($D15+($E15-$D15)*$F15),$F15&lt;1,$D15&lt;&gt;0)</formula>
    </cfRule>
  </conditionalFormatting>
  <conditionalFormatting sqref="B15">
    <cfRule type="expression" dxfId="3906" priority="4390">
      <formula>AND(TODAY()&gt;($D15+($E15-$D15)*$F15),$F15&lt;1,$D15&lt;&gt;0)</formula>
    </cfRule>
  </conditionalFormatting>
  <conditionalFormatting sqref="C15">
    <cfRule type="expression" dxfId="3905" priority="4389">
      <formula>AND(TODAY()&gt;($D15+($E15-$D15)*$F15),$F15&lt;1,$D15&lt;&gt;0)</formula>
    </cfRule>
  </conditionalFormatting>
  <conditionalFormatting sqref="C15">
    <cfRule type="expression" dxfId="3904" priority="4388">
      <formula>AND(TODAY()&gt;($D15+($E15-$D15)*$F15),$F15&lt;1,$D15&lt;&gt;0)</formula>
    </cfRule>
  </conditionalFormatting>
  <conditionalFormatting sqref="B15">
    <cfRule type="expression" dxfId="3903" priority="4387">
      <formula>AND(TODAY()&gt;($D15+($E15-$D15)*$F15),$F15&lt;1,$D15&lt;&gt;0)</formula>
    </cfRule>
  </conditionalFormatting>
  <conditionalFormatting sqref="C15">
    <cfRule type="expression" dxfId="3902" priority="4386">
      <formula>AND(TODAY()&gt;($D15+($E15-$D15)*$F15),$F15&lt;1,$D15&lt;&gt;0)</formula>
    </cfRule>
  </conditionalFormatting>
  <conditionalFormatting sqref="B15">
    <cfRule type="expression" dxfId="3901" priority="4385">
      <formula>AND(TODAY()&gt;($D15+($E15-$D15)*$F15),$F15&lt;1,$D15&lt;&gt;0)</formula>
    </cfRule>
  </conditionalFormatting>
  <conditionalFormatting sqref="C15">
    <cfRule type="expression" dxfId="3900" priority="4384">
      <formula>AND(TODAY()&gt;($D15+($E15-$D15)*$F15),$F15&lt;1,$D15&lt;&gt;0)</formula>
    </cfRule>
  </conditionalFormatting>
  <conditionalFormatting sqref="C17">
    <cfRule type="expression" dxfId="3899" priority="4283">
      <formula>AND(TODAY()&gt;($D17+($E17-$D17)*$F17),$F17&lt;1,$D17&lt;&gt;0)</formula>
    </cfRule>
  </conditionalFormatting>
  <conditionalFormatting sqref="C16">
    <cfRule type="expression" dxfId="3897" priority="4350">
      <formula>AND(TODAY()&gt;($D16+($E16-$D16)*$F16),$F16&lt;1,$D16&lt;&gt;0)</formula>
    </cfRule>
  </conditionalFormatting>
  <conditionalFormatting sqref="C16">
    <cfRule type="expression" dxfId="3895" priority="4348">
      <formula>AND(TODAY()&gt;($D16+($E16-$D16)*$F16),$F16&lt;1,$D16&lt;&gt;0)</formula>
    </cfRule>
  </conditionalFormatting>
  <conditionalFormatting sqref="C16">
    <cfRule type="expression" dxfId="3893" priority="4346">
      <formula>AND(TODAY()&gt;($D16+($E16-$D16)*$F16),$F16&lt;1,$D16&lt;&gt;0)</formula>
    </cfRule>
  </conditionalFormatting>
  <conditionalFormatting sqref="C16">
    <cfRule type="expression" dxfId="3891" priority="4344">
      <formula>AND(TODAY()&gt;($D16+($E16-$D16)*$F16),$F16&lt;1,$D16&lt;&gt;0)</formula>
    </cfRule>
  </conditionalFormatting>
  <conditionalFormatting sqref="B15:C15">
    <cfRule type="expression" dxfId="3890" priority="4343">
      <formula>AND(TODAY()&gt;($D15+($E15-$D15)*$F15),$F15&lt;1,$D15&lt;&gt;0)</formula>
    </cfRule>
  </conditionalFormatting>
  <conditionalFormatting sqref="C15">
    <cfRule type="expression" dxfId="3889" priority="4342">
      <formula>AND(TODAY()&gt;($D15+($E15-$D15)*$F15),$F15&lt;1,$D15&lt;&gt;0)</formula>
    </cfRule>
  </conditionalFormatting>
  <conditionalFormatting sqref="B15">
    <cfRule type="expression" dxfId="3888" priority="4341">
      <formula>AND(TODAY()&gt;($D15+($E15-$D15)*$F15),$F15&lt;1,$D15&lt;&gt;0)</formula>
    </cfRule>
  </conditionalFormatting>
  <conditionalFormatting sqref="C15">
    <cfRule type="expression" dxfId="3887" priority="4340">
      <formula>AND(TODAY()&gt;($D15+($E15-$D15)*$F15),$F15&lt;1,$D15&lt;&gt;0)</formula>
    </cfRule>
  </conditionalFormatting>
  <conditionalFormatting sqref="C15">
    <cfRule type="expression" dxfId="3886" priority="4339">
      <formula>AND(TODAY()&gt;($D15+($E15-$D15)*$F15),$F15&lt;1,$D15&lt;&gt;0)</formula>
    </cfRule>
  </conditionalFormatting>
  <conditionalFormatting sqref="C15">
    <cfRule type="expression" dxfId="3885" priority="4338">
      <formula>AND(TODAY()&gt;($D15+($E15-$D15)*$F15),$F15&lt;1,$D15&lt;&gt;0)</formula>
    </cfRule>
  </conditionalFormatting>
  <conditionalFormatting sqref="B15">
    <cfRule type="expression" dxfId="3884" priority="4337">
      <formula>AND(TODAY()&gt;($D15+($E15-$D15)*$F15),$F15&lt;1,$D15&lt;&gt;0)</formula>
    </cfRule>
  </conditionalFormatting>
  <conditionalFormatting sqref="C15">
    <cfRule type="expression" dxfId="3883" priority="4336">
      <formula>AND(TODAY()&gt;($D15+($E15-$D15)*$F15),$F15&lt;1,$D15&lt;&gt;0)</formula>
    </cfRule>
  </conditionalFormatting>
  <conditionalFormatting sqref="C15">
    <cfRule type="expression" dxfId="3882" priority="4335">
      <formula>AND(TODAY()&gt;($D15+($E15-$D15)*$F15),$F15&lt;1,$D15&lt;&gt;0)</formula>
    </cfRule>
  </conditionalFormatting>
  <conditionalFormatting sqref="B15">
    <cfRule type="expression" dxfId="3881" priority="4334">
      <formula>AND(TODAY()&gt;($D15+($E15-$D15)*$F15),$F15&lt;1,$D15&lt;&gt;0)</formula>
    </cfRule>
  </conditionalFormatting>
  <conditionalFormatting sqref="C15">
    <cfRule type="expression" dxfId="3880" priority="4333">
      <formula>AND(TODAY()&gt;($D15+($E15-$D15)*$F15),$F15&lt;1,$D15&lt;&gt;0)</formula>
    </cfRule>
  </conditionalFormatting>
  <conditionalFormatting sqref="C15">
    <cfRule type="expression" dxfId="3879" priority="4332">
      <formula>AND(TODAY()&gt;($D15+($E15-$D15)*$F15),$F15&lt;1,$D15&lt;&gt;0)</formula>
    </cfRule>
  </conditionalFormatting>
  <conditionalFormatting sqref="C15">
    <cfRule type="expression" dxfId="3878" priority="4331">
      <formula>AND(TODAY()&gt;($D15+($E15-$D15)*$F15),$F15&lt;1,$D15&lt;&gt;0)</formula>
    </cfRule>
  </conditionalFormatting>
  <conditionalFormatting sqref="B15">
    <cfRule type="expression" dxfId="3877" priority="4330">
      <formula>AND(TODAY()&gt;($D15+($E15-$D15)*$F15),$F15&lt;1,$D15&lt;&gt;0)</formula>
    </cfRule>
  </conditionalFormatting>
  <conditionalFormatting sqref="C15">
    <cfRule type="expression" dxfId="3876" priority="4329">
      <formula>AND(TODAY()&gt;($D15+($E15-$D15)*$F15),$F15&lt;1,$D15&lt;&gt;0)</formula>
    </cfRule>
  </conditionalFormatting>
  <conditionalFormatting sqref="C15">
    <cfRule type="expression" dxfId="3875" priority="4328">
      <formula>AND(TODAY()&gt;($D15+($E15-$D15)*$F15),$F15&lt;1,$D15&lt;&gt;0)</formula>
    </cfRule>
  </conditionalFormatting>
  <conditionalFormatting sqref="C15">
    <cfRule type="expression" dxfId="3874" priority="4327">
      <formula>AND(TODAY()&gt;($D15+($E15-$D15)*$F15),$F15&lt;1,$D15&lt;&gt;0)</formula>
    </cfRule>
  </conditionalFormatting>
  <conditionalFormatting sqref="C15">
    <cfRule type="expression" dxfId="3873" priority="4326">
      <formula>AND(TODAY()&gt;($D15+($E15-$D15)*$F15),$F15&lt;1,$D15&lt;&gt;0)</formula>
    </cfRule>
  </conditionalFormatting>
  <conditionalFormatting sqref="B15">
    <cfRule type="expression" dxfId="3872" priority="4325">
      <formula>AND(TODAY()&gt;($D15+($E15-$D15)*$F15),$F15&lt;1,$D15&lt;&gt;0)</formula>
    </cfRule>
  </conditionalFormatting>
  <conditionalFormatting sqref="C15">
    <cfRule type="expression" dxfId="3871" priority="4324">
      <formula>AND(TODAY()&gt;($D15+($E15-$D15)*$F15),$F15&lt;1,$D15&lt;&gt;0)</formula>
    </cfRule>
  </conditionalFormatting>
  <conditionalFormatting sqref="C15">
    <cfRule type="expression" dxfId="3870" priority="4323">
      <formula>AND(TODAY()&gt;($D15+($E15-$D15)*$F15),$F15&lt;1,$D15&lt;&gt;0)</formula>
    </cfRule>
  </conditionalFormatting>
  <conditionalFormatting sqref="C15">
    <cfRule type="expression" dxfId="3869" priority="4322">
      <formula>AND(TODAY()&gt;($D15+($E15-$D15)*$F15),$F15&lt;1,$D15&lt;&gt;0)</formula>
    </cfRule>
  </conditionalFormatting>
  <conditionalFormatting sqref="C15">
    <cfRule type="expression" dxfId="3868" priority="4321">
      <formula>AND(TODAY()&gt;($D15+($E15-$D15)*$F15),$F15&lt;1,$D15&lt;&gt;0)</formula>
    </cfRule>
  </conditionalFormatting>
  <conditionalFormatting sqref="C16">
    <cfRule type="expression" dxfId="3866" priority="4319">
      <formula>AND(TODAY()&gt;($D16+($E16-$D16)*$F16),$F16&lt;1,$D16&lt;&gt;0)</formula>
    </cfRule>
  </conditionalFormatting>
  <conditionalFormatting sqref="C16">
    <cfRule type="expression" dxfId="3865" priority="4318">
      <formula>AND(TODAY()&gt;($D16+($E16-$D16)*$F16),$F16&lt;1,$D16&lt;&gt;0)</formula>
    </cfRule>
  </conditionalFormatting>
  <conditionalFormatting sqref="C17">
    <cfRule type="expression" dxfId="3863" priority="4316">
      <formula>AND(TODAY()&gt;($D17+($E17-$D17)*$F17),$F17&lt;1,$D17&lt;&gt;0)</formula>
    </cfRule>
  </conditionalFormatting>
  <conditionalFormatting sqref="C17">
    <cfRule type="expression" dxfId="3862" priority="4315">
      <formula>AND(TODAY()&gt;($D17+($E17-$D17)*$F17),$F17&lt;1,$D17&lt;&gt;0)</formula>
    </cfRule>
  </conditionalFormatting>
  <conditionalFormatting sqref="C17">
    <cfRule type="expression" dxfId="3861" priority="4314">
      <formula>AND(TODAY()&gt;($D17+($E17-$D17)*$F17),$F17&lt;1,$D17&lt;&gt;0)</formula>
    </cfRule>
  </conditionalFormatting>
  <conditionalFormatting sqref="C17">
    <cfRule type="expression" dxfId="3860" priority="4313">
      <formula>AND(TODAY()&gt;($D17+($E17-$D17)*$F17),$F17&lt;1,$D17&lt;&gt;0)</formula>
    </cfRule>
  </conditionalFormatting>
  <conditionalFormatting sqref="C17">
    <cfRule type="expression" dxfId="3859" priority="4312">
      <formula>AND(TODAY()&gt;($D17+($E17-$D17)*$F17),$F17&lt;1,$D17&lt;&gt;0)</formula>
    </cfRule>
  </conditionalFormatting>
  <conditionalFormatting sqref="C17">
    <cfRule type="expression" dxfId="3858" priority="4311">
      <formula>AND(TODAY()&gt;($D17+($E17-$D17)*$F17),$F17&lt;1,$D17&lt;&gt;0)</formula>
    </cfRule>
  </conditionalFormatting>
  <conditionalFormatting sqref="C17">
    <cfRule type="expression" dxfId="3857" priority="4310">
      <formula>AND(TODAY()&gt;($D17+($E17-$D17)*$F17),$F17&lt;1,$D17&lt;&gt;0)</formula>
    </cfRule>
  </conditionalFormatting>
  <conditionalFormatting sqref="C17">
    <cfRule type="expression" dxfId="3856" priority="4309">
      <formula>AND(TODAY()&gt;($D17+($E17-$D17)*$F17),$F17&lt;1,$D17&lt;&gt;0)</formula>
    </cfRule>
  </conditionalFormatting>
  <conditionalFormatting sqref="C17">
    <cfRule type="expression" dxfId="3855" priority="4308">
      <formula>AND(TODAY()&gt;($D17+($E17-$D17)*$F17),$F17&lt;1,$D17&lt;&gt;0)</formula>
    </cfRule>
  </conditionalFormatting>
  <conditionalFormatting sqref="C17">
    <cfRule type="expression" dxfId="3854" priority="4307">
      <formula>AND(TODAY()&gt;($D17+($E17-$D17)*$F17),$F17&lt;1,$D17&lt;&gt;0)</formula>
    </cfRule>
  </conditionalFormatting>
  <conditionalFormatting sqref="C17">
    <cfRule type="expression" dxfId="3853" priority="4306">
      <formula>AND(TODAY()&gt;($D17+($E17-$D17)*$F17),$F17&lt;1,$D17&lt;&gt;0)</formula>
    </cfRule>
  </conditionalFormatting>
  <conditionalFormatting sqref="C17">
    <cfRule type="expression" dxfId="3852" priority="4305">
      <formula>AND(TODAY()&gt;($D17+($E17-$D17)*$F17),$F17&lt;1,$D17&lt;&gt;0)</formula>
    </cfRule>
  </conditionalFormatting>
  <conditionalFormatting sqref="C17">
    <cfRule type="expression" dxfId="3851" priority="4304">
      <formula>AND(TODAY()&gt;($D17+($E17-$D17)*$F17),$F17&lt;1,$D17&lt;&gt;0)</formula>
    </cfRule>
  </conditionalFormatting>
  <conditionalFormatting sqref="C17">
    <cfRule type="expression" dxfId="3850" priority="4303">
      <formula>AND(TODAY()&gt;($D17+($E17-$D17)*$F17),$F17&lt;1,$D17&lt;&gt;0)</formula>
    </cfRule>
  </conditionalFormatting>
  <conditionalFormatting sqref="C17">
    <cfRule type="expression" dxfId="3849" priority="4302">
      <formula>AND(TODAY()&gt;($D17+($E17-$D17)*$F17),$F17&lt;1,$D17&lt;&gt;0)</formula>
    </cfRule>
  </conditionalFormatting>
  <conditionalFormatting sqref="C17">
    <cfRule type="expression" dxfId="3848" priority="4301">
      <formula>AND(TODAY()&gt;($D17+($E17-$D17)*$F17),$F17&lt;1,$D17&lt;&gt;0)</formula>
    </cfRule>
  </conditionalFormatting>
  <conditionalFormatting sqref="C17">
    <cfRule type="expression" dxfId="3847" priority="4300">
      <formula>AND(TODAY()&gt;($D17+($E17-$D17)*$F17),$F17&lt;1,$D17&lt;&gt;0)</formula>
    </cfRule>
  </conditionalFormatting>
  <conditionalFormatting sqref="C17">
    <cfRule type="expression" dxfId="3846" priority="4299">
      <formula>AND(TODAY()&gt;($D17+($E17-$D17)*$F17),$F17&lt;1,$D17&lt;&gt;0)</formula>
    </cfRule>
  </conditionalFormatting>
  <conditionalFormatting sqref="C17">
    <cfRule type="expression" dxfId="3845" priority="4298">
      <formula>AND(TODAY()&gt;($D17+($E17-$D17)*$F17),$F17&lt;1,$D17&lt;&gt;0)</formula>
    </cfRule>
  </conditionalFormatting>
  <conditionalFormatting sqref="C17">
    <cfRule type="expression" dxfId="3844" priority="4297">
      <formula>AND(TODAY()&gt;($D17+($E17-$D17)*$F17),$F17&lt;1,$D17&lt;&gt;0)</formula>
    </cfRule>
  </conditionalFormatting>
  <conditionalFormatting sqref="C17">
    <cfRule type="expression" dxfId="3843" priority="4296">
      <formula>AND(TODAY()&gt;($D17+($E17-$D17)*$F17),$F17&lt;1,$D17&lt;&gt;0)</formula>
    </cfRule>
  </conditionalFormatting>
  <conditionalFormatting sqref="C17">
    <cfRule type="expression" dxfId="3842" priority="4295">
      <formula>AND(TODAY()&gt;($D17+($E17-$D17)*$F17),$F17&lt;1,$D17&lt;&gt;0)</formula>
    </cfRule>
  </conditionalFormatting>
  <conditionalFormatting sqref="C17">
    <cfRule type="expression" dxfId="3841" priority="4294">
      <formula>AND(TODAY()&gt;($D17+($E17-$D17)*$F17),$F17&lt;1,$D17&lt;&gt;0)</formula>
    </cfRule>
  </conditionalFormatting>
  <conditionalFormatting sqref="C17">
    <cfRule type="expression" dxfId="3840" priority="4293">
      <formula>AND(TODAY()&gt;($D17+($E17-$D17)*$F17),$F17&lt;1,$D17&lt;&gt;0)</formula>
    </cfRule>
  </conditionalFormatting>
  <conditionalFormatting sqref="C17">
    <cfRule type="expression" dxfId="3839" priority="4292">
      <formula>AND(TODAY()&gt;($D17+($E17-$D17)*$F17),$F17&lt;1,$D17&lt;&gt;0)</formula>
    </cfRule>
  </conditionalFormatting>
  <conditionalFormatting sqref="C17">
    <cfRule type="expression" dxfId="3838" priority="4291">
      <formula>AND(TODAY()&gt;($D17+($E17-$D17)*$F17),$F17&lt;1,$D17&lt;&gt;0)</formula>
    </cfRule>
  </conditionalFormatting>
  <conditionalFormatting sqref="C17">
    <cfRule type="expression" dxfId="3837" priority="4290">
      <formula>AND(TODAY()&gt;($D17+($E17-$D17)*$F17),$F17&lt;1,$D17&lt;&gt;0)</formula>
    </cfRule>
  </conditionalFormatting>
  <conditionalFormatting sqref="C17">
    <cfRule type="expression" dxfId="3836" priority="4289">
      <formula>AND(TODAY()&gt;($D17+($E17-$D17)*$F17),$F17&lt;1,$D17&lt;&gt;0)</formula>
    </cfRule>
  </conditionalFormatting>
  <conditionalFormatting sqref="C17">
    <cfRule type="expression" dxfId="3835" priority="4288">
      <formula>AND(TODAY()&gt;($D17+($E17-$D17)*$F17),$F17&lt;1,$D17&lt;&gt;0)</formula>
    </cfRule>
  </conditionalFormatting>
  <conditionalFormatting sqref="C17">
    <cfRule type="expression" dxfId="3834" priority="4287">
      <formula>AND(TODAY()&gt;($D17+($E17-$D17)*$F17),$F17&lt;1,$D17&lt;&gt;0)</formula>
    </cfRule>
  </conditionalFormatting>
  <conditionalFormatting sqref="C17">
    <cfRule type="expression" dxfId="3833" priority="4286">
      <formula>AND(TODAY()&gt;($D17+($E17-$D17)*$F17),$F17&lt;1,$D17&lt;&gt;0)</formula>
    </cfRule>
  </conditionalFormatting>
  <conditionalFormatting sqref="C17">
    <cfRule type="expression" dxfId="3832" priority="4285">
      <formula>AND(TODAY()&gt;($D17+($E17-$D17)*$F17),$F17&lt;1,$D17&lt;&gt;0)</formula>
    </cfRule>
  </conditionalFormatting>
  <conditionalFormatting sqref="C17">
    <cfRule type="expression" dxfId="3831" priority="4284">
      <formula>AND(TODAY()&gt;($D17+($E17-$D17)*$F17),$F17&lt;1,$D17&lt;&gt;0)</formula>
    </cfRule>
  </conditionalFormatting>
  <conditionalFormatting sqref="C17">
    <cfRule type="expression" dxfId="3830" priority="4282">
      <formula>AND(TODAY()&gt;($D17+($E17-$D17)*$F17),$F17&lt;1,$D17&lt;&gt;0)</formula>
    </cfRule>
  </conditionalFormatting>
  <conditionalFormatting sqref="C17">
    <cfRule type="expression" dxfId="3829" priority="4281">
      <formula>AND(TODAY()&gt;($D17+($E17-$D17)*$F17),$F17&lt;1,$D17&lt;&gt;0)</formula>
    </cfRule>
  </conditionalFormatting>
  <conditionalFormatting sqref="C17">
    <cfRule type="expression" dxfId="3828" priority="4280">
      <formula>AND(TODAY()&gt;($D17+($E17-$D17)*$F17),$F17&lt;1,$D17&lt;&gt;0)</formula>
    </cfRule>
  </conditionalFormatting>
  <conditionalFormatting sqref="C17">
    <cfRule type="expression" dxfId="3827" priority="4279">
      <formula>AND(TODAY()&gt;($D17+($E17-$D17)*$F17),$F17&lt;1,$D17&lt;&gt;0)</formula>
    </cfRule>
  </conditionalFormatting>
  <conditionalFormatting sqref="C17">
    <cfRule type="expression" dxfId="3826" priority="4278">
      <formula>AND(TODAY()&gt;($D17+($E17-$D17)*$F17),$F17&lt;1,$D17&lt;&gt;0)</formula>
    </cfRule>
  </conditionalFormatting>
  <conditionalFormatting sqref="C17">
    <cfRule type="expression" dxfId="3825" priority="4277">
      <formula>AND(TODAY()&gt;($D17+($E17-$D17)*$F17),$F17&lt;1,$D17&lt;&gt;0)</formula>
    </cfRule>
  </conditionalFormatting>
  <conditionalFormatting sqref="C17">
    <cfRule type="expression" dxfId="3824" priority="4276">
      <formula>AND(TODAY()&gt;($D17+($E17-$D17)*$F17),$F17&lt;1,$D17&lt;&gt;0)</formula>
    </cfRule>
  </conditionalFormatting>
  <conditionalFormatting sqref="C17">
    <cfRule type="expression" dxfId="3823" priority="4275">
      <formula>AND(TODAY()&gt;($D17+($E17-$D17)*$F17),$F17&lt;1,$D17&lt;&gt;0)</formula>
    </cfRule>
  </conditionalFormatting>
  <conditionalFormatting sqref="C17">
    <cfRule type="expression" dxfId="3822" priority="4274">
      <formula>AND(TODAY()&gt;($D17+($E17-$D17)*$F17),$F17&lt;1,$D17&lt;&gt;0)</formula>
    </cfRule>
  </conditionalFormatting>
  <conditionalFormatting sqref="C17">
    <cfRule type="expression" dxfId="3821" priority="4273">
      <formula>AND(TODAY()&gt;($D17+($E17-$D17)*$F17),$F17&lt;1,$D17&lt;&gt;0)</formula>
    </cfRule>
  </conditionalFormatting>
  <conditionalFormatting sqref="C17">
    <cfRule type="expression" dxfId="3820" priority="4272">
      <formula>AND(TODAY()&gt;($D17+($E17-$D17)*$F17),$F17&lt;1,$D17&lt;&gt;0)</formula>
    </cfRule>
  </conditionalFormatting>
  <conditionalFormatting sqref="C17">
    <cfRule type="expression" dxfId="3819" priority="4271">
      <formula>AND(TODAY()&gt;($D17+($E17-$D17)*$F17),$F17&lt;1,$D17&lt;&gt;0)</formula>
    </cfRule>
  </conditionalFormatting>
  <conditionalFormatting sqref="C17">
    <cfRule type="expression" dxfId="3818" priority="4270">
      <formula>AND(TODAY()&gt;($D17+($E17-$D17)*$F17),$F17&lt;1,$D17&lt;&gt;0)</formula>
    </cfRule>
  </conditionalFormatting>
  <conditionalFormatting sqref="C17">
    <cfRule type="expression" dxfId="3817" priority="4269">
      <formula>AND(TODAY()&gt;($D17+($E17-$D17)*$F17),$F17&lt;1,$D17&lt;&gt;0)</formula>
    </cfRule>
  </conditionalFormatting>
  <conditionalFormatting sqref="C17">
    <cfRule type="expression" dxfId="3816" priority="4268">
      <formula>AND(TODAY()&gt;($D17+($E17-$D17)*$F17),$F17&lt;1,$D17&lt;&gt;0)</formula>
    </cfRule>
  </conditionalFormatting>
  <conditionalFormatting sqref="C17">
    <cfRule type="expression" dxfId="3815" priority="4267">
      <formula>AND(TODAY()&gt;($D17+($E17-$D17)*$F17),$F17&lt;1,$D17&lt;&gt;0)</formula>
    </cfRule>
  </conditionalFormatting>
  <conditionalFormatting sqref="C17">
    <cfRule type="expression" dxfId="3814" priority="4266">
      <formula>AND(TODAY()&gt;($D17+($E17-$D17)*$F17),$F17&lt;1,$D17&lt;&gt;0)</formula>
    </cfRule>
  </conditionalFormatting>
  <conditionalFormatting sqref="C17">
    <cfRule type="expression" dxfId="3813" priority="4265">
      <formula>AND(TODAY()&gt;($D17+($E17-$D17)*$F17),$F17&lt;1,$D17&lt;&gt;0)</formula>
    </cfRule>
  </conditionalFormatting>
  <conditionalFormatting sqref="C17">
    <cfRule type="expression" dxfId="3812" priority="4264">
      <formula>AND(TODAY()&gt;($D17+($E17-$D17)*$F17),$F17&lt;1,$D17&lt;&gt;0)</formula>
    </cfRule>
  </conditionalFormatting>
  <conditionalFormatting sqref="C17">
    <cfRule type="expression" dxfId="3811" priority="4263">
      <formula>AND(TODAY()&gt;($D17+($E17-$D17)*$F17),$F17&lt;1,$D17&lt;&gt;0)</formula>
    </cfRule>
  </conditionalFormatting>
  <conditionalFormatting sqref="C17">
    <cfRule type="expression" dxfId="3810" priority="4262">
      <formula>AND(TODAY()&gt;($D17+($E17-$D17)*$F17),$F17&lt;1,$D17&lt;&gt;0)</formula>
    </cfRule>
  </conditionalFormatting>
  <conditionalFormatting sqref="C17">
    <cfRule type="expression" dxfId="3809" priority="4261">
      <formula>AND(TODAY()&gt;($D17+($E17-$D17)*$F17),$F17&lt;1,$D17&lt;&gt;0)</formula>
    </cfRule>
  </conditionalFormatting>
  <conditionalFormatting sqref="B17">
    <cfRule type="expression" dxfId="3808" priority="4254">
      <formula>AND(TODAY()&gt;($D17+($E17-$D17)*$F17),$F17&lt;1,$D17&lt;&gt;0)</formula>
    </cfRule>
  </conditionalFormatting>
  <conditionalFormatting sqref="B17">
    <cfRule type="expression" dxfId="3807" priority="4253">
      <formula>AND(TODAY()&gt;($D17+($E17-$D17)*$F17),$F17&lt;1,$D17&lt;&gt;0)</formula>
    </cfRule>
  </conditionalFormatting>
  <conditionalFormatting sqref="B17">
    <cfRule type="expression" dxfId="3806" priority="4252">
      <formula>AND(TODAY()&gt;($D17+($E17-$D17)*$F17),$F17&lt;1,$D17&lt;&gt;0)</formula>
    </cfRule>
  </conditionalFormatting>
  <conditionalFormatting sqref="B17">
    <cfRule type="expression" dxfId="3805" priority="4251">
      <formula>AND(TODAY()&gt;($D17+($E17-$D17)*$F17),$F17&lt;1,$D17&lt;&gt;0)</formula>
    </cfRule>
  </conditionalFormatting>
  <conditionalFormatting sqref="B17">
    <cfRule type="expression" dxfId="3804" priority="4250">
      <formula>AND(TODAY()&gt;($D17+($E17-$D17)*$F17),$F17&lt;1,$D17&lt;&gt;0)</formula>
    </cfRule>
  </conditionalFormatting>
  <conditionalFormatting sqref="B17">
    <cfRule type="expression" dxfId="3803" priority="4249">
      <formula>AND(TODAY()&gt;($D17+($E17-$D17)*$F17),$F17&lt;1,$D17&lt;&gt;0)</formula>
    </cfRule>
  </conditionalFormatting>
  <conditionalFormatting sqref="B17">
    <cfRule type="expression" dxfId="3802" priority="4248">
      <formula>AND(TODAY()&gt;($D17+($E17-$D17)*$F17),$F17&lt;1,$D17&lt;&gt;0)</formula>
    </cfRule>
  </conditionalFormatting>
  <conditionalFormatting sqref="B17">
    <cfRule type="expression" dxfId="3801" priority="4247">
      <formula>AND(TODAY()&gt;($D17+($E17-$D17)*$F17),$F17&lt;1,$D17&lt;&gt;0)</formula>
    </cfRule>
  </conditionalFormatting>
  <conditionalFormatting sqref="B17">
    <cfRule type="expression" dxfId="3800" priority="4246">
      <formula>AND(TODAY()&gt;($D17+($E17-$D17)*$F17),$F17&lt;1,$D17&lt;&gt;0)</formula>
    </cfRule>
  </conditionalFormatting>
  <conditionalFormatting sqref="B17">
    <cfRule type="expression" dxfId="3799" priority="4260">
      <formula>AND(TODAY()&gt;($D17+($E17-$D17)*$F17),$F17&lt;1,$D17&lt;&gt;0)</formula>
    </cfRule>
  </conditionalFormatting>
  <conditionalFormatting sqref="B17">
    <cfRule type="expression" dxfId="3798" priority="4259">
      <formula>AND(TODAY()&gt;($D17+($E17-$D17)*$F17),$F17&lt;1,$D17&lt;&gt;0)</formula>
    </cfRule>
  </conditionalFormatting>
  <conditionalFormatting sqref="B17">
    <cfRule type="expression" dxfId="3797" priority="4258">
      <formula>AND(TODAY()&gt;($D17+($E17-$D17)*$F17),$F17&lt;1,$D17&lt;&gt;0)</formula>
    </cfRule>
  </conditionalFormatting>
  <conditionalFormatting sqref="B17">
    <cfRule type="expression" dxfId="3796" priority="4257">
      <formula>AND(TODAY()&gt;($D17+($E17-$D17)*$F17),$F17&lt;1,$D17&lt;&gt;0)</formula>
    </cfRule>
  </conditionalFormatting>
  <conditionalFormatting sqref="B17">
    <cfRule type="expression" dxfId="3795" priority="4256">
      <formula>AND(TODAY()&gt;($D17+($E17-$D17)*$F17),$F17&lt;1,$D17&lt;&gt;0)</formula>
    </cfRule>
  </conditionalFormatting>
  <conditionalFormatting sqref="B17">
    <cfRule type="expression" dxfId="3794" priority="4255">
      <formula>AND(TODAY()&gt;($D17+($E17-$D17)*$F17),$F17&lt;1,$D17&lt;&gt;0)</formula>
    </cfRule>
  </conditionalFormatting>
  <conditionalFormatting sqref="B17">
    <cfRule type="expression" dxfId="3793" priority="4245">
      <formula>AND(TODAY()&gt;($D17+($E17-$D17)*$F17),$F17&lt;1,$D17&lt;&gt;0)</formula>
    </cfRule>
  </conditionalFormatting>
  <conditionalFormatting sqref="B17">
    <cfRule type="expression" dxfId="3792" priority="4244">
      <formula>AND(TODAY()&gt;($D17+($E17-$D17)*$F17),$F17&lt;1,$D17&lt;&gt;0)</formula>
    </cfRule>
  </conditionalFormatting>
  <conditionalFormatting sqref="B17">
    <cfRule type="expression" dxfId="3791" priority="4243">
      <formula>AND(TODAY()&gt;($D17+($E17-$D17)*$F17),$F17&lt;1,$D17&lt;&gt;0)</formula>
    </cfRule>
  </conditionalFormatting>
  <conditionalFormatting sqref="B17">
    <cfRule type="expression" dxfId="3790" priority="4242">
      <formula>AND(TODAY()&gt;($D17+($E17-$D17)*$F17),$F17&lt;1,$D17&lt;&gt;0)</formula>
    </cfRule>
  </conditionalFormatting>
  <conditionalFormatting sqref="B17">
    <cfRule type="expression" dxfId="3789" priority="4241">
      <formula>AND(TODAY()&gt;($D17+($E17-$D17)*$F17),$F17&lt;1,$D17&lt;&gt;0)</formula>
    </cfRule>
  </conditionalFormatting>
  <conditionalFormatting sqref="B17">
    <cfRule type="expression" dxfId="3788" priority="4240">
      <formula>AND(TODAY()&gt;($D17+($E17-$D17)*$F17),$F17&lt;1,$D17&lt;&gt;0)</formula>
    </cfRule>
  </conditionalFormatting>
  <conditionalFormatting sqref="B17">
    <cfRule type="expression" dxfId="3787" priority="4239">
      <formula>AND(TODAY()&gt;($D17+($E17-$D17)*$F17),$F17&lt;1,$D17&lt;&gt;0)</formula>
    </cfRule>
  </conditionalFormatting>
  <conditionalFormatting sqref="B17">
    <cfRule type="expression" dxfId="3786" priority="4238">
      <formula>AND(TODAY()&gt;($D17+($E17-$D17)*$F17),$F17&lt;1,$D17&lt;&gt;0)</formula>
    </cfRule>
  </conditionalFormatting>
  <conditionalFormatting sqref="B17">
    <cfRule type="expression" dxfId="3785" priority="4237">
      <formula>AND(TODAY()&gt;($D17+($E17-$D17)*$F17),$F17&lt;1,$D17&lt;&gt;0)</formula>
    </cfRule>
  </conditionalFormatting>
  <conditionalFormatting sqref="B17">
    <cfRule type="expression" dxfId="3784" priority="4236">
      <formula>AND(TODAY()&gt;($D17+($E17-$D17)*$F17),$F17&lt;1,$D17&lt;&gt;0)</formula>
    </cfRule>
  </conditionalFormatting>
  <conditionalFormatting sqref="B17">
    <cfRule type="expression" dxfId="3783" priority="4235">
      <formula>AND(TODAY()&gt;($D17+($E17-$D17)*$F17),$F17&lt;1,$D17&lt;&gt;0)</formula>
    </cfRule>
  </conditionalFormatting>
  <conditionalFormatting sqref="B17">
    <cfRule type="expression" dxfId="3782" priority="4234">
      <formula>AND(TODAY()&gt;($D17+($E17-$D17)*$F17),$F17&lt;1,$D17&lt;&gt;0)</formula>
    </cfRule>
  </conditionalFormatting>
  <conditionalFormatting sqref="B17">
    <cfRule type="expression" dxfId="3781" priority="4233">
      <formula>AND(TODAY()&gt;($D17+($E17-$D17)*$F17),$F17&lt;1,$D17&lt;&gt;0)</formula>
    </cfRule>
  </conditionalFormatting>
  <conditionalFormatting sqref="B17">
    <cfRule type="expression" dxfId="3780" priority="4232">
      <formula>AND(TODAY()&gt;($D17+($E17-$D17)*$F17),$F17&lt;1,$D17&lt;&gt;0)</formula>
    </cfRule>
  </conditionalFormatting>
  <conditionalFormatting sqref="B17">
    <cfRule type="expression" dxfId="3779" priority="4231">
      <formula>AND(TODAY()&gt;($D17+($E17-$D17)*$F17),$F17&lt;1,$D17&lt;&gt;0)</formula>
    </cfRule>
  </conditionalFormatting>
  <conditionalFormatting sqref="B17">
    <cfRule type="expression" dxfId="3778" priority="4230">
      <formula>AND(TODAY()&gt;($D17+($E17-$D17)*$F17),$F17&lt;1,$D17&lt;&gt;0)</formula>
    </cfRule>
  </conditionalFormatting>
  <conditionalFormatting sqref="B17">
    <cfRule type="expression" dxfId="3777" priority="4229">
      <formula>AND(TODAY()&gt;($D17+($E17-$D17)*$F17),$F17&lt;1,$D17&lt;&gt;0)</formula>
    </cfRule>
  </conditionalFormatting>
  <conditionalFormatting sqref="B19">
    <cfRule type="expression" dxfId="3776" priority="4228">
      <formula>AND(TODAY()&gt;($D19+($E19-$D19)*$F19),$F19&lt;1,$D19&lt;&gt;0)</formula>
    </cfRule>
  </conditionalFormatting>
  <conditionalFormatting sqref="B19">
    <cfRule type="expression" dxfId="3775" priority="4227">
      <formula>AND(TODAY()&gt;($D19+($E19-$D19)*$F19),$F19&lt;1,$D19&lt;&gt;0)</formula>
    </cfRule>
  </conditionalFormatting>
  <conditionalFormatting sqref="C20">
    <cfRule type="expression" dxfId="3774" priority="4226">
      <formula>AND(TODAY()&gt;($D20+($E20-$D20)*$F20),$F20&lt;1,$D20&lt;&gt;0)</formula>
    </cfRule>
  </conditionalFormatting>
  <conditionalFormatting sqref="C20">
    <cfRule type="expression" dxfId="3773" priority="4225">
      <formula>AND(TODAY()&gt;($D20+($E20-$D20)*$F20),$F20&lt;1,$D20&lt;&gt;0)</formula>
    </cfRule>
  </conditionalFormatting>
  <conditionalFormatting sqref="C20">
    <cfRule type="expression" dxfId="3772" priority="4224">
      <formula>AND(TODAY()&gt;($D20+($E20-$D20)*$F20),$F20&lt;1,$D20&lt;&gt;0)</formula>
    </cfRule>
  </conditionalFormatting>
  <conditionalFormatting sqref="C19">
    <cfRule type="expression" dxfId="3771" priority="4223">
      <formula>AND(TODAY()&gt;($D19+($E19-$D19)*$F19),$F19&lt;1,$D19&lt;&gt;0)</formula>
    </cfRule>
  </conditionalFormatting>
  <conditionalFormatting sqref="C19">
    <cfRule type="expression" dxfId="3770" priority="4222">
      <formula>AND(TODAY()&gt;($D19+($E19-$D19)*$F19),$F19&lt;1,$D19&lt;&gt;0)</formula>
    </cfRule>
  </conditionalFormatting>
  <conditionalFormatting sqref="C19">
    <cfRule type="expression" dxfId="3769" priority="4221">
      <formula>AND(TODAY()&gt;($D19+($E19-$D19)*$F19),$F19&lt;1,$D19&lt;&gt;0)</formula>
    </cfRule>
  </conditionalFormatting>
  <conditionalFormatting sqref="C19">
    <cfRule type="expression" dxfId="3768" priority="4220">
      <formula>AND(TODAY()&gt;($D19+($E19-$D19)*$F19),$F19&lt;1,$D19&lt;&gt;0)</formula>
    </cfRule>
  </conditionalFormatting>
  <conditionalFormatting sqref="C19">
    <cfRule type="expression" dxfId="3767" priority="4219">
      <formula>AND(TODAY()&gt;($D19+($E19-$D19)*$F19),$F19&lt;1,$D19&lt;&gt;0)</formula>
    </cfRule>
  </conditionalFormatting>
  <conditionalFormatting sqref="C19">
    <cfRule type="expression" dxfId="3766" priority="4218">
      <formula>AND(TODAY()&gt;($D19+($E19-$D19)*$F19),$F19&lt;1,$D19&lt;&gt;0)</formula>
    </cfRule>
  </conditionalFormatting>
  <conditionalFormatting sqref="C19">
    <cfRule type="expression" dxfId="3765" priority="4217">
      <formula>AND(TODAY()&gt;($D19+($E19-$D19)*$F19),$F19&lt;1,$D19&lt;&gt;0)</formula>
    </cfRule>
  </conditionalFormatting>
  <conditionalFormatting sqref="C19">
    <cfRule type="expression" dxfId="3764" priority="4216">
      <formula>AND(TODAY()&gt;($D19+($E19-$D19)*$F19),$F19&lt;1,$D19&lt;&gt;0)</formula>
    </cfRule>
  </conditionalFormatting>
  <conditionalFormatting sqref="C19">
    <cfRule type="expression" dxfId="3763" priority="4215">
      <formula>AND(TODAY()&gt;($D19+($E19-$D19)*$F19),$F19&lt;1,$D19&lt;&gt;0)</formula>
    </cfRule>
  </conditionalFormatting>
  <conditionalFormatting sqref="C19">
    <cfRule type="expression" dxfId="3762" priority="4214">
      <formula>AND(TODAY()&gt;($D19+($E19-$D19)*$F19),$F19&lt;1,$D19&lt;&gt;0)</formula>
    </cfRule>
  </conditionalFormatting>
  <conditionalFormatting sqref="C19">
    <cfRule type="expression" dxfId="3761" priority="4213">
      <formula>AND(TODAY()&gt;($D19+($E19-$D19)*$F19),$F19&lt;1,$D19&lt;&gt;0)</formula>
    </cfRule>
  </conditionalFormatting>
  <conditionalFormatting sqref="C19">
    <cfRule type="expression" dxfId="3760" priority="4212">
      <formula>AND(TODAY()&gt;($D19+($E19-$D19)*$F19),$F19&lt;1,$D19&lt;&gt;0)</formula>
    </cfRule>
  </conditionalFormatting>
  <conditionalFormatting sqref="C19">
    <cfRule type="expression" dxfId="3759" priority="4211">
      <formula>AND(TODAY()&gt;($D19+($E19-$D19)*$F19),$F19&lt;1,$D19&lt;&gt;0)</formula>
    </cfRule>
  </conditionalFormatting>
  <conditionalFormatting sqref="C19">
    <cfRule type="expression" dxfId="3758" priority="4210">
      <formula>AND(TODAY()&gt;($D19+($E19-$D19)*$F19),$F19&lt;1,$D19&lt;&gt;0)</formula>
    </cfRule>
  </conditionalFormatting>
  <conditionalFormatting sqref="C19">
    <cfRule type="expression" dxfId="3757" priority="4209">
      <formula>AND(TODAY()&gt;($D19+($E19-$D19)*$F19),$F19&lt;1,$D19&lt;&gt;0)</formula>
    </cfRule>
  </conditionalFormatting>
  <conditionalFormatting sqref="C19">
    <cfRule type="expression" dxfId="3756" priority="4208">
      <formula>AND(TODAY()&gt;($D19+($E19-$D19)*$F19),$F19&lt;1,$D19&lt;&gt;0)</formula>
    </cfRule>
  </conditionalFormatting>
  <conditionalFormatting sqref="C19">
    <cfRule type="expression" dxfId="3755" priority="4207">
      <formula>AND(TODAY()&gt;($D19+($E19-$D19)*$F19),$F19&lt;1,$D19&lt;&gt;0)</formula>
    </cfRule>
  </conditionalFormatting>
  <conditionalFormatting sqref="C19">
    <cfRule type="expression" dxfId="3754" priority="4206">
      <formula>AND(TODAY()&gt;($D19+($E19-$D19)*$F19),$F19&lt;1,$D19&lt;&gt;0)</formula>
    </cfRule>
  </conditionalFormatting>
  <conditionalFormatting sqref="C19">
    <cfRule type="expression" dxfId="3753" priority="4205">
      <formula>AND(TODAY()&gt;($D19+($E19-$D19)*$F19),$F19&lt;1,$D19&lt;&gt;0)</formula>
    </cfRule>
  </conditionalFormatting>
  <conditionalFormatting sqref="C19">
    <cfRule type="expression" dxfId="3752" priority="4204">
      <formula>AND(TODAY()&gt;($D19+($E19-$D19)*$F19),$F19&lt;1,$D19&lt;&gt;0)</formula>
    </cfRule>
  </conditionalFormatting>
  <conditionalFormatting sqref="C19">
    <cfRule type="expression" dxfId="3751" priority="4203">
      <formula>AND(TODAY()&gt;($D19+($E19-$D19)*$F19),$F19&lt;1,$D19&lt;&gt;0)</formula>
    </cfRule>
  </conditionalFormatting>
  <conditionalFormatting sqref="C19">
    <cfRule type="expression" dxfId="3750" priority="4202">
      <formula>AND(TODAY()&gt;($D19+($E19-$D19)*$F19),$F19&lt;1,$D19&lt;&gt;0)</formula>
    </cfRule>
  </conditionalFormatting>
  <conditionalFormatting sqref="C19">
    <cfRule type="expression" dxfId="3749" priority="4201">
      <formula>AND(TODAY()&gt;($D19+($E19-$D19)*$F19),$F19&lt;1,$D19&lt;&gt;0)</formula>
    </cfRule>
  </conditionalFormatting>
  <conditionalFormatting sqref="C19">
    <cfRule type="expression" dxfId="3748" priority="4200">
      <formula>AND(TODAY()&gt;($D19+($E19-$D19)*$F19),$F19&lt;1,$D19&lt;&gt;0)</formula>
    </cfRule>
  </conditionalFormatting>
  <conditionalFormatting sqref="C19">
    <cfRule type="expression" dxfId="3747" priority="4199">
      <formula>AND(TODAY()&gt;($D19+($E19-$D19)*$F19),$F19&lt;1,$D19&lt;&gt;0)</formula>
    </cfRule>
  </conditionalFormatting>
  <conditionalFormatting sqref="C19">
    <cfRule type="expression" dxfId="3746" priority="4198">
      <formula>AND(TODAY()&gt;($D19+($E19-$D19)*$F19),$F19&lt;1,$D19&lt;&gt;0)</formula>
    </cfRule>
  </conditionalFormatting>
  <conditionalFormatting sqref="C19">
    <cfRule type="expression" dxfId="3745" priority="4197">
      <formula>AND(TODAY()&gt;($D19+($E19-$D19)*$F19),$F19&lt;1,$D19&lt;&gt;0)</formula>
    </cfRule>
  </conditionalFormatting>
  <conditionalFormatting sqref="C19">
    <cfRule type="expression" dxfId="3744" priority="4196">
      <formula>AND(TODAY()&gt;($D19+($E19-$D19)*$F19),$F19&lt;1,$D19&lt;&gt;0)</formula>
    </cfRule>
  </conditionalFormatting>
  <conditionalFormatting sqref="C19">
    <cfRule type="expression" dxfId="3743" priority="4195">
      <formula>AND(TODAY()&gt;($D19+($E19-$D19)*$F19),$F19&lt;1,$D19&lt;&gt;0)</formula>
    </cfRule>
  </conditionalFormatting>
  <conditionalFormatting sqref="C19">
    <cfRule type="expression" dxfId="3742" priority="4194">
      <formula>AND(TODAY()&gt;($D19+($E19-$D19)*$F19),$F19&lt;1,$D19&lt;&gt;0)</formula>
    </cfRule>
  </conditionalFormatting>
  <conditionalFormatting sqref="C19">
    <cfRule type="expression" dxfId="3741" priority="4193">
      <formula>AND(TODAY()&gt;($D19+($E19-$D19)*$F19),$F19&lt;1,$D19&lt;&gt;0)</formula>
    </cfRule>
  </conditionalFormatting>
  <conditionalFormatting sqref="C19">
    <cfRule type="expression" dxfId="3740" priority="4192">
      <formula>AND(TODAY()&gt;($D19+($E19-$D19)*$F19),$F19&lt;1,$D19&lt;&gt;0)</formula>
    </cfRule>
  </conditionalFormatting>
  <conditionalFormatting sqref="C19">
    <cfRule type="expression" dxfId="3739" priority="4191">
      <formula>AND(TODAY()&gt;($D19+($E19-$D19)*$F19),$F19&lt;1,$D19&lt;&gt;0)</formula>
    </cfRule>
  </conditionalFormatting>
  <conditionalFormatting sqref="C19">
    <cfRule type="expression" dxfId="3738" priority="4190">
      <formula>AND(TODAY()&gt;($D19+($E19-$D19)*$F19),$F19&lt;1,$D19&lt;&gt;0)</formula>
    </cfRule>
  </conditionalFormatting>
  <conditionalFormatting sqref="C19">
    <cfRule type="expression" dxfId="3737" priority="4189">
      <formula>AND(TODAY()&gt;($D19+($E19-$D19)*$F19),$F19&lt;1,$D19&lt;&gt;0)</formula>
    </cfRule>
  </conditionalFormatting>
  <conditionalFormatting sqref="C19">
    <cfRule type="expression" dxfId="3736" priority="4188">
      <formula>AND(TODAY()&gt;($D19+($E19-$D19)*$F19),$F19&lt;1,$D19&lt;&gt;0)</formula>
    </cfRule>
  </conditionalFormatting>
  <conditionalFormatting sqref="C19">
    <cfRule type="expression" dxfId="3735" priority="4187">
      <formula>AND(TODAY()&gt;($D19+($E19-$D19)*$F19),$F19&lt;1,$D19&lt;&gt;0)</formula>
    </cfRule>
  </conditionalFormatting>
  <conditionalFormatting sqref="C19">
    <cfRule type="expression" dxfId="3734" priority="4186">
      <formula>AND(TODAY()&gt;($D19+($E19-$D19)*$F19),$F19&lt;1,$D19&lt;&gt;0)</formula>
    </cfRule>
  </conditionalFormatting>
  <conditionalFormatting sqref="C19">
    <cfRule type="expression" dxfId="3733" priority="4185">
      <formula>AND(TODAY()&gt;($D19+($E19-$D19)*$F19),$F19&lt;1,$D19&lt;&gt;0)</formula>
    </cfRule>
  </conditionalFormatting>
  <conditionalFormatting sqref="C19">
    <cfRule type="expression" dxfId="3732" priority="4184">
      <formula>AND(TODAY()&gt;($D19+($E19-$D19)*$F19),$F19&lt;1,$D19&lt;&gt;0)</formula>
    </cfRule>
  </conditionalFormatting>
  <conditionalFormatting sqref="C19">
    <cfRule type="expression" dxfId="3731" priority="4183">
      <formula>AND(TODAY()&gt;($D19+($E19-$D19)*$F19),$F19&lt;1,$D19&lt;&gt;0)</formula>
    </cfRule>
  </conditionalFormatting>
  <conditionalFormatting sqref="C19">
    <cfRule type="expression" dxfId="3730" priority="4182">
      <formula>AND(TODAY()&gt;($D19+($E19-$D19)*$F19),$F19&lt;1,$D19&lt;&gt;0)</formula>
    </cfRule>
  </conditionalFormatting>
  <conditionalFormatting sqref="C19">
    <cfRule type="expression" dxfId="3729" priority="4181">
      <formula>AND(TODAY()&gt;($D19+($E19-$D19)*$F19),$F19&lt;1,$D19&lt;&gt;0)</formula>
    </cfRule>
  </conditionalFormatting>
  <conditionalFormatting sqref="C19">
    <cfRule type="expression" dxfId="3728" priority="4180">
      <formula>AND(TODAY()&gt;($D19+($E19-$D19)*$F19),$F19&lt;1,$D19&lt;&gt;0)</formula>
    </cfRule>
  </conditionalFormatting>
  <conditionalFormatting sqref="C19">
    <cfRule type="expression" dxfId="3727" priority="4179">
      <formula>AND(TODAY()&gt;($D19+($E19-$D19)*$F19),$F19&lt;1,$D19&lt;&gt;0)</formula>
    </cfRule>
  </conditionalFormatting>
  <conditionalFormatting sqref="C19">
    <cfRule type="expression" dxfId="3726" priority="4178">
      <formula>AND(TODAY()&gt;($D19+($E19-$D19)*$F19),$F19&lt;1,$D19&lt;&gt;0)</formula>
    </cfRule>
  </conditionalFormatting>
  <conditionalFormatting sqref="C19">
    <cfRule type="expression" dxfId="3725" priority="4177">
      <formula>AND(TODAY()&gt;($D19+($E19-$D19)*$F19),$F19&lt;1,$D19&lt;&gt;0)</formula>
    </cfRule>
  </conditionalFormatting>
  <conditionalFormatting sqref="C19">
    <cfRule type="expression" dxfId="3724" priority="4176">
      <formula>AND(TODAY()&gt;($D19+($E19-$D19)*$F19),$F19&lt;1,$D19&lt;&gt;0)</formula>
    </cfRule>
  </conditionalFormatting>
  <conditionalFormatting sqref="C19">
    <cfRule type="expression" dxfId="3723" priority="4175">
      <formula>AND(TODAY()&gt;($D19+($E19-$D19)*$F19),$F19&lt;1,$D19&lt;&gt;0)</formula>
    </cfRule>
  </conditionalFormatting>
  <conditionalFormatting sqref="C19">
    <cfRule type="expression" dxfId="3722" priority="4174">
      <formula>AND(TODAY()&gt;($D19+($E19-$D19)*$F19),$F19&lt;1,$D19&lt;&gt;0)</formula>
    </cfRule>
  </conditionalFormatting>
  <conditionalFormatting sqref="C19">
    <cfRule type="expression" dxfId="3721" priority="4173">
      <formula>AND(TODAY()&gt;($D19+($E19-$D19)*$F19),$F19&lt;1,$D19&lt;&gt;0)</formula>
    </cfRule>
  </conditionalFormatting>
  <conditionalFormatting sqref="C19">
    <cfRule type="expression" dxfId="3720" priority="4172">
      <formula>AND(TODAY()&gt;($D19+($E19-$D19)*$F19),$F19&lt;1,$D19&lt;&gt;0)</formula>
    </cfRule>
  </conditionalFormatting>
  <conditionalFormatting sqref="C19">
    <cfRule type="expression" dxfId="3719" priority="4171">
      <formula>AND(TODAY()&gt;($D19+($E19-$D19)*$F19),$F19&lt;1,$D19&lt;&gt;0)</formula>
    </cfRule>
  </conditionalFormatting>
  <conditionalFormatting sqref="C19">
    <cfRule type="expression" dxfId="3718" priority="4170">
      <formula>AND(TODAY()&gt;($D19+($E19-$D19)*$F19),$F19&lt;1,$D19&lt;&gt;0)</formula>
    </cfRule>
  </conditionalFormatting>
  <conditionalFormatting sqref="C19">
    <cfRule type="expression" dxfId="3717" priority="4169">
      <formula>AND(TODAY()&gt;($D19+($E19-$D19)*$F19),$F19&lt;1,$D19&lt;&gt;0)</formula>
    </cfRule>
  </conditionalFormatting>
  <conditionalFormatting sqref="C19">
    <cfRule type="expression" dxfId="3716" priority="4168">
      <formula>AND(TODAY()&gt;($D19+($E19-$D19)*$F19),$F19&lt;1,$D19&lt;&gt;0)</formula>
    </cfRule>
  </conditionalFormatting>
  <conditionalFormatting sqref="B19">
    <cfRule type="expression" dxfId="3715" priority="4161">
      <formula>AND(TODAY()&gt;($D19+($E19-$D19)*$F19),$F19&lt;1,$D19&lt;&gt;0)</formula>
    </cfRule>
  </conditionalFormatting>
  <conditionalFormatting sqref="B19">
    <cfRule type="expression" dxfId="3714" priority="4160">
      <formula>AND(TODAY()&gt;($D19+($E19-$D19)*$F19),$F19&lt;1,$D19&lt;&gt;0)</formula>
    </cfRule>
  </conditionalFormatting>
  <conditionalFormatting sqref="B19">
    <cfRule type="expression" dxfId="3713" priority="4159">
      <formula>AND(TODAY()&gt;($D19+($E19-$D19)*$F19),$F19&lt;1,$D19&lt;&gt;0)</formula>
    </cfRule>
  </conditionalFormatting>
  <conditionalFormatting sqref="B19">
    <cfRule type="expression" dxfId="3712" priority="4158">
      <formula>AND(TODAY()&gt;($D19+($E19-$D19)*$F19),$F19&lt;1,$D19&lt;&gt;0)</formula>
    </cfRule>
  </conditionalFormatting>
  <conditionalFormatting sqref="B19">
    <cfRule type="expression" dxfId="3711" priority="4157">
      <formula>AND(TODAY()&gt;($D19+($E19-$D19)*$F19),$F19&lt;1,$D19&lt;&gt;0)</formula>
    </cfRule>
  </conditionalFormatting>
  <conditionalFormatting sqref="B19">
    <cfRule type="expression" dxfId="3710" priority="4156">
      <formula>AND(TODAY()&gt;($D19+($E19-$D19)*$F19),$F19&lt;1,$D19&lt;&gt;0)</formula>
    </cfRule>
  </conditionalFormatting>
  <conditionalFormatting sqref="B19">
    <cfRule type="expression" dxfId="3709" priority="4155">
      <formula>AND(TODAY()&gt;($D19+($E19-$D19)*$F19),$F19&lt;1,$D19&lt;&gt;0)</formula>
    </cfRule>
  </conditionalFormatting>
  <conditionalFormatting sqref="B19">
    <cfRule type="expression" dxfId="3708" priority="4154">
      <formula>AND(TODAY()&gt;($D19+($E19-$D19)*$F19),$F19&lt;1,$D19&lt;&gt;0)</formula>
    </cfRule>
  </conditionalFormatting>
  <conditionalFormatting sqref="B19">
    <cfRule type="expression" dxfId="3707" priority="4153">
      <formula>AND(TODAY()&gt;($D19+($E19-$D19)*$F19),$F19&lt;1,$D19&lt;&gt;0)</formula>
    </cfRule>
  </conditionalFormatting>
  <conditionalFormatting sqref="B19">
    <cfRule type="expression" dxfId="3706" priority="4167">
      <formula>AND(TODAY()&gt;($D19+($E19-$D19)*$F19),$F19&lt;1,$D19&lt;&gt;0)</formula>
    </cfRule>
  </conditionalFormatting>
  <conditionalFormatting sqref="B19">
    <cfRule type="expression" dxfId="3705" priority="4166">
      <formula>AND(TODAY()&gt;($D19+($E19-$D19)*$F19),$F19&lt;1,$D19&lt;&gt;0)</formula>
    </cfRule>
  </conditionalFormatting>
  <conditionalFormatting sqref="B19">
    <cfRule type="expression" dxfId="3704" priority="4165">
      <formula>AND(TODAY()&gt;($D19+($E19-$D19)*$F19),$F19&lt;1,$D19&lt;&gt;0)</formula>
    </cfRule>
  </conditionalFormatting>
  <conditionalFormatting sqref="B19">
    <cfRule type="expression" dxfId="3703" priority="4164">
      <formula>AND(TODAY()&gt;($D19+($E19-$D19)*$F19),$F19&lt;1,$D19&lt;&gt;0)</formula>
    </cfRule>
  </conditionalFormatting>
  <conditionalFormatting sqref="B19">
    <cfRule type="expression" dxfId="3702" priority="4163">
      <formula>AND(TODAY()&gt;($D19+($E19-$D19)*$F19),$F19&lt;1,$D19&lt;&gt;0)</formula>
    </cfRule>
  </conditionalFormatting>
  <conditionalFormatting sqref="B19">
    <cfRule type="expression" dxfId="3701" priority="4162">
      <formula>AND(TODAY()&gt;($D19+($E19-$D19)*$F19),$F19&lt;1,$D19&lt;&gt;0)</formula>
    </cfRule>
  </conditionalFormatting>
  <conditionalFormatting sqref="B19">
    <cfRule type="expression" dxfId="3700" priority="4152">
      <formula>AND(TODAY()&gt;($D19+($E19-$D19)*$F19),$F19&lt;1,$D19&lt;&gt;0)</formula>
    </cfRule>
  </conditionalFormatting>
  <conditionalFormatting sqref="B19">
    <cfRule type="expression" dxfId="3699" priority="4151">
      <formula>AND(TODAY()&gt;($D19+($E19-$D19)*$F19),$F19&lt;1,$D19&lt;&gt;0)</formula>
    </cfRule>
  </conditionalFormatting>
  <conditionalFormatting sqref="B19">
    <cfRule type="expression" dxfId="3698" priority="4150">
      <formula>AND(TODAY()&gt;($D19+($E19-$D19)*$F19),$F19&lt;1,$D19&lt;&gt;0)</formula>
    </cfRule>
  </conditionalFormatting>
  <conditionalFormatting sqref="B19">
    <cfRule type="expression" dxfId="3697" priority="4149">
      <formula>AND(TODAY()&gt;($D19+($E19-$D19)*$F19),$F19&lt;1,$D19&lt;&gt;0)</formula>
    </cfRule>
  </conditionalFormatting>
  <conditionalFormatting sqref="B19">
    <cfRule type="expression" dxfId="3696" priority="4148">
      <formula>AND(TODAY()&gt;($D19+($E19-$D19)*$F19),$F19&lt;1,$D19&lt;&gt;0)</formula>
    </cfRule>
  </conditionalFormatting>
  <conditionalFormatting sqref="B19">
    <cfRule type="expression" dxfId="3695" priority="4147">
      <formula>AND(TODAY()&gt;($D19+($E19-$D19)*$F19),$F19&lt;1,$D19&lt;&gt;0)</formula>
    </cfRule>
  </conditionalFormatting>
  <conditionalFormatting sqref="B19">
    <cfRule type="expression" dxfId="3694" priority="4146">
      <formula>AND(TODAY()&gt;($D19+($E19-$D19)*$F19),$F19&lt;1,$D19&lt;&gt;0)</formula>
    </cfRule>
  </conditionalFormatting>
  <conditionalFormatting sqref="B19">
    <cfRule type="expression" dxfId="3693" priority="4145">
      <formula>AND(TODAY()&gt;($D19+($E19-$D19)*$F19),$F19&lt;1,$D19&lt;&gt;0)</formula>
    </cfRule>
  </conditionalFormatting>
  <conditionalFormatting sqref="B19">
    <cfRule type="expression" dxfId="3692" priority="4144">
      <formula>AND(TODAY()&gt;($D19+($E19-$D19)*$F19),$F19&lt;1,$D19&lt;&gt;0)</formula>
    </cfRule>
  </conditionalFormatting>
  <conditionalFormatting sqref="B19">
    <cfRule type="expression" dxfId="3691" priority="4143">
      <formula>AND(TODAY()&gt;($D19+($E19-$D19)*$F19),$F19&lt;1,$D19&lt;&gt;0)</formula>
    </cfRule>
  </conditionalFormatting>
  <conditionalFormatting sqref="B19">
    <cfRule type="expression" dxfId="3690" priority="4142">
      <formula>AND(TODAY()&gt;($D19+($E19-$D19)*$F19),$F19&lt;1,$D19&lt;&gt;0)</formula>
    </cfRule>
  </conditionalFormatting>
  <conditionalFormatting sqref="B19">
    <cfRule type="expression" dxfId="3689" priority="4141">
      <formula>AND(TODAY()&gt;($D19+($E19-$D19)*$F19),$F19&lt;1,$D19&lt;&gt;0)</formula>
    </cfRule>
  </conditionalFormatting>
  <conditionalFormatting sqref="B19">
    <cfRule type="expression" dxfId="3688" priority="4140">
      <formula>AND(TODAY()&gt;($D19+($E19-$D19)*$F19),$F19&lt;1,$D19&lt;&gt;0)</formula>
    </cfRule>
  </conditionalFormatting>
  <conditionalFormatting sqref="B19">
    <cfRule type="expression" dxfId="3687" priority="4139">
      <formula>AND(TODAY()&gt;($D19+($E19-$D19)*$F19),$F19&lt;1,$D19&lt;&gt;0)</formula>
    </cfRule>
  </conditionalFormatting>
  <conditionalFormatting sqref="B19">
    <cfRule type="expression" dxfId="3686" priority="4138">
      <formula>AND(TODAY()&gt;($D19+($E19-$D19)*$F19),$F19&lt;1,$D19&lt;&gt;0)</formula>
    </cfRule>
  </conditionalFormatting>
  <conditionalFormatting sqref="B19">
    <cfRule type="expression" dxfId="3685" priority="4137">
      <formula>AND(TODAY()&gt;($D19+($E19-$D19)*$F19),$F19&lt;1,$D19&lt;&gt;0)</formula>
    </cfRule>
  </conditionalFormatting>
  <conditionalFormatting sqref="B19">
    <cfRule type="expression" dxfId="3684" priority="4136">
      <formula>AND(TODAY()&gt;($D19+($E19-$D19)*$F19),$F19&lt;1,$D19&lt;&gt;0)</formula>
    </cfRule>
  </conditionalFormatting>
  <conditionalFormatting sqref="C19">
    <cfRule type="expression" dxfId="3683" priority="3943">
      <formula>AND(TODAY()&gt;($D19+($E19-$D19)*$F19),$F19&lt;1,$D19&lt;&gt;0)</formula>
    </cfRule>
  </conditionalFormatting>
  <conditionalFormatting sqref="C19">
    <cfRule type="expression" dxfId="3682" priority="3868">
      <formula>AND(TODAY()&gt;($D19+($E19-$D19)*$F19),$F19&lt;1,$D19&lt;&gt;0)</formula>
    </cfRule>
  </conditionalFormatting>
  <conditionalFormatting sqref="C19">
    <cfRule type="expression" dxfId="3681" priority="3867">
      <formula>AND(TODAY()&gt;($D19+($E19-$D19)*$F19),$F19&lt;1,$D19&lt;&gt;0)</formula>
    </cfRule>
  </conditionalFormatting>
  <conditionalFormatting sqref="C19">
    <cfRule type="expression" dxfId="3680" priority="3950">
      <formula>AND(TODAY()&gt;($D19+($E19-$D19)*$F19),$F19&lt;1,$D19&lt;&gt;0)</formula>
    </cfRule>
  </conditionalFormatting>
  <conditionalFormatting sqref="C19">
    <cfRule type="expression" dxfId="3679" priority="3949">
      <formula>AND(TODAY()&gt;($D19+($E19-$D19)*$F19),$F19&lt;1,$D19&lt;&gt;0)</formula>
    </cfRule>
  </conditionalFormatting>
  <conditionalFormatting sqref="C19">
    <cfRule type="expression" dxfId="3678" priority="3948">
      <formula>AND(TODAY()&gt;($D19+($E19-$D19)*$F19),$F19&lt;1,$D19&lt;&gt;0)</formula>
    </cfRule>
  </conditionalFormatting>
  <conditionalFormatting sqref="C19">
    <cfRule type="expression" dxfId="3677" priority="3947">
      <formula>AND(TODAY()&gt;($D19+($E19-$D19)*$F19),$F19&lt;1,$D19&lt;&gt;0)</formula>
    </cfRule>
  </conditionalFormatting>
  <conditionalFormatting sqref="C19">
    <cfRule type="expression" dxfId="3676" priority="3946">
      <formula>AND(TODAY()&gt;($D19+($E19-$D19)*$F19),$F19&lt;1,$D19&lt;&gt;0)</formula>
    </cfRule>
  </conditionalFormatting>
  <conditionalFormatting sqref="C19">
    <cfRule type="expression" dxfId="3675" priority="3945">
      <formula>AND(TODAY()&gt;($D19+($E19-$D19)*$F19),$F19&lt;1,$D19&lt;&gt;0)</formula>
    </cfRule>
  </conditionalFormatting>
  <conditionalFormatting sqref="C19">
    <cfRule type="expression" dxfId="3674" priority="3944">
      <formula>AND(TODAY()&gt;($D19+($E19-$D19)*$F19),$F19&lt;1,$D19&lt;&gt;0)</formula>
    </cfRule>
  </conditionalFormatting>
  <conditionalFormatting sqref="C19">
    <cfRule type="expression" dxfId="3673" priority="3942">
      <formula>AND(TODAY()&gt;($D19+($E19-$D19)*$F19),$F19&lt;1,$D19&lt;&gt;0)</formula>
    </cfRule>
  </conditionalFormatting>
  <conditionalFormatting sqref="C19">
    <cfRule type="expression" dxfId="3672" priority="3941">
      <formula>AND(TODAY()&gt;($D19+($E19-$D19)*$F19),$F19&lt;1,$D19&lt;&gt;0)</formula>
    </cfRule>
  </conditionalFormatting>
  <conditionalFormatting sqref="C19">
    <cfRule type="expression" dxfId="3671" priority="3940">
      <formula>AND(TODAY()&gt;($D19+($E19-$D19)*$F19),$F19&lt;1,$D19&lt;&gt;0)</formula>
    </cfRule>
  </conditionalFormatting>
  <conditionalFormatting sqref="C19">
    <cfRule type="expression" dxfId="3670" priority="3939">
      <formula>AND(TODAY()&gt;($D19+($E19-$D19)*$F19),$F19&lt;1,$D19&lt;&gt;0)</formula>
    </cfRule>
  </conditionalFormatting>
  <conditionalFormatting sqref="C19">
    <cfRule type="expression" dxfId="3669" priority="3938">
      <formula>AND(TODAY()&gt;($D19+($E19-$D19)*$F19),$F19&lt;1,$D19&lt;&gt;0)</formula>
    </cfRule>
  </conditionalFormatting>
  <conditionalFormatting sqref="C19">
    <cfRule type="expression" dxfId="3668" priority="3937">
      <formula>AND(TODAY()&gt;($D19+($E19-$D19)*$F19),$F19&lt;1,$D19&lt;&gt;0)</formula>
    </cfRule>
  </conditionalFormatting>
  <conditionalFormatting sqref="C19">
    <cfRule type="expression" dxfId="3667" priority="3936">
      <formula>AND(TODAY()&gt;($D19+($E19-$D19)*$F19),$F19&lt;1,$D19&lt;&gt;0)</formula>
    </cfRule>
  </conditionalFormatting>
  <conditionalFormatting sqref="C19">
    <cfRule type="expression" dxfId="3666" priority="3935">
      <formula>AND(TODAY()&gt;($D19+($E19-$D19)*$F19),$F19&lt;1,$D19&lt;&gt;0)</formula>
    </cfRule>
  </conditionalFormatting>
  <conditionalFormatting sqref="C19">
    <cfRule type="expression" dxfId="3665" priority="3934">
      <formula>AND(TODAY()&gt;($D19+($E19-$D19)*$F19),$F19&lt;1,$D19&lt;&gt;0)</formula>
    </cfRule>
  </conditionalFormatting>
  <conditionalFormatting sqref="C19">
    <cfRule type="expression" dxfId="3664" priority="3933">
      <formula>AND(TODAY()&gt;($D19+($E19-$D19)*$F19),$F19&lt;1,$D19&lt;&gt;0)</formula>
    </cfRule>
  </conditionalFormatting>
  <conditionalFormatting sqref="C19">
    <cfRule type="expression" dxfId="3663" priority="3932">
      <formula>AND(TODAY()&gt;($D19+($E19-$D19)*$F19),$F19&lt;1,$D19&lt;&gt;0)</formula>
    </cfRule>
  </conditionalFormatting>
  <conditionalFormatting sqref="C19">
    <cfRule type="expression" dxfId="3662" priority="3931">
      <formula>AND(TODAY()&gt;($D19+($E19-$D19)*$F19),$F19&lt;1,$D19&lt;&gt;0)</formula>
    </cfRule>
  </conditionalFormatting>
  <conditionalFormatting sqref="C19">
    <cfRule type="expression" dxfId="3661" priority="3930">
      <formula>AND(TODAY()&gt;($D19+($E19-$D19)*$F19),$F19&lt;1,$D19&lt;&gt;0)</formula>
    </cfRule>
  </conditionalFormatting>
  <conditionalFormatting sqref="C19">
    <cfRule type="expression" dxfId="3660" priority="3929">
      <formula>AND(TODAY()&gt;($D19+($E19-$D19)*$F19),$F19&lt;1,$D19&lt;&gt;0)</formula>
    </cfRule>
  </conditionalFormatting>
  <conditionalFormatting sqref="C19">
    <cfRule type="expression" dxfId="3659" priority="3928">
      <formula>AND(TODAY()&gt;($D19+($E19-$D19)*$F19),$F19&lt;1,$D19&lt;&gt;0)</formula>
    </cfRule>
  </conditionalFormatting>
  <conditionalFormatting sqref="C19">
    <cfRule type="expression" dxfId="3658" priority="3927">
      <formula>AND(TODAY()&gt;($D19+($E19-$D19)*$F19),$F19&lt;1,$D19&lt;&gt;0)</formula>
    </cfRule>
  </conditionalFormatting>
  <conditionalFormatting sqref="C19">
    <cfRule type="expression" dxfId="3657" priority="3926">
      <formula>AND(TODAY()&gt;($D19+($E19-$D19)*$F19),$F19&lt;1,$D19&lt;&gt;0)</formula>
    </cfRule>
  </conditionalFormatting>
  <conditionalFormatting sqref="C19">
    <cfRule type="expression" dxfId="3656" priority="3919">
      <formula>AND(TODAY()&gt;($D19+($E19-$D19)*$F19),$F19&lt;1,$D19&lt;&gt;0)</formula>
    </cfRule>
  </conditionalFormatting>
  <conditionalFormatting sqref="C19">
    <cfRule type="expression" dxfId="3655" priority="3918">
      <formula>AND(TODAY()&gt;($D19+($E19-$D19)*$F19),$F19&lt;1,$D19&lt;&gt;0)</formula>
    </cfRule>
  </conditionalFormatting>
  <conditionalFormatting sqref="C19">
    <cfRule type="expression" dxfId="3654" priority="3917">
      <formula>AND(TODAY()&gt;($D19+($E19-$D19)*$F19),$F19&lt;1,$D19&lt;&gt;0)</formula>
    </cfRule>
  </conditionalFormatting>
  <conditionalFormatting sqref="C19">
    <cfRule type="expression" dxfId="3653" priority="3916">
      <formula>AND(TODAY()&gt;($D19+($E19-$D19)*$F19),$F19&lt;1,$D19&lt;&gt;0)</formula>
    </cfRule>
  </conditionalFormatting>
  <conditionalFormatting sqref="C19">
    <cfRule type="expression" dxfId="3652" priority="3915">
      <formula>AND(TODAY()&gt;($D19+($E19-$D19)*$F19),$F19&lt;1,$D19&lt;&gt;0)</formula>
    </cfRule>
  </conditionalFormatting>
  <conditionalFormatting sqref="C19">
    <cfRule type="expression" dxfId="3651" priority="3914">
      <formula>AND(TODAY()&gt;($D19+($E19-$D19)*$F19),$F19&lt;1,$D19&lt;&gt;0)</formula>
    </cfRule>
  </conditionalFormatting>
  <conditionalFormatting sqref="C19">
    <cfRule type="expression" dxfId="3650" priority="3913">
      <formula>AND(TODAY()&gt;($D19+($E19-$D19)*$F19),$F19&lt;1,$D19&lt;&gt;0)</formula>
    </cfRule>
  </conditionalFormatting>
  <conditionalFormatting sqref="C19">
    <cfRule type="expression" dxfId="3649" priority="3912">
      <formula>AND(TODAY()&gt;($D19+($E19-$D19)*$F19),$F19&lt;1,$D19&lt;&gt;0)</formula>
    </cfRule>
  </conditionalFormatting>
  <conditionalFormatting sqref="C19">
    <cfRule type="expression" dxfId="3648" priority="3911">
      <formula>AND(TODAY()&gt;($D19+($E19-$D19)*$F19),$F19&lt;1,$D19&lt;&gt;0)</formula>
    </cfRule>
  </conditionalFormatting>
  <conditionalFormatting sqref="C19">
    <cfRule type="expression" dxfId="3647" priority="3925">
      <formula>AND(TODAY()&gt;($D19+($E19-$D19)*$F19),$F19&lt;1,$D19&lt;&gt;0)</formula>
    </cfRule>
  </conditionalFormatting>
  <conditionalFormatting sqref="C19">
    <cfRule type="expression" dxfId="3646" priority="3924">
      <formula>AND(TODAY()&gt;($D19+($E19-$D19)*$F19),$F19&lt;1,$D19&lt;&gt;0)</formula>
    </cfRule>
  </conditionalFormatting>
  <conditionalFormatting sqref="C19">
    <cfRule type="expression" dxfId="3645" priority="3923">
      <formula>AND(TODAY()&gt;($D19+($E19-$D19)*$F19),$F19&lt;1,$D19&lt;&gt;0)</formula>
    </cfRule>
  </conditionalFormatting>
  <conditionalFormatting sqref="C19">
    <cfRule type="expression" dxfId="3644" priority="3922">
      <formula>AND(TODAY()&gt;($D19+($E19-$D19)*$F19),$F19&lt;1,$D19&lt;&gt;0)</formula>
    </cfRule>
  </conditionalFormatting>
  <conditionalFormatting sqref="C19">
    <cfRule type="expression" dxfId="3643" priority="3921">
      <formula>AND(TODAY()&gt;($D19+($E19-$D19)*$F19),$F19&lt;1,$D19&lt;&gt;0)</formula>
    </cfRule>
  </conditionalFormatting>
  <conditionalFormatting sqref="C19">
    <cfRule type="expression" dxfId="3642" priority="3920">
      <formula>AND(TODAY()&gt;($D19+($E19-$D19)*$F19),$F19&lt;1,$D19&lt;&gt;0)</formula>
    </cfRule>
  </conditionalFormatting>
  <conditionalFormatting sqref="C19">
    <cfRule type="expression" dxfId="3641" priority="3910">
      <formula>AND(TODAY()&gt;($D19+($E19-$D19)*$F19),$F19&lt;1,$D19&lt;&gt;0)</formula>
    </cfRule>
  </conditionalFormatting>
  <conditionalFormatting sqref="C19">
    <cfRule type="expression" dxfId="3640" priority="3909">
      <formula>AND(TODAY()&gt;($D19+($E19-$D19)*$F19),$F19&lt;1,$D19&lt;&gt;0)</formula>
    </cfRule>
  </conditionalFormatting>
  <conditionalFormatting sqref="C19">
    <cfRule type="expression" dxfId="3639" priority="3908">
      <formula>AND(TODAY()&gt;($D19+($E19-$D19)*$F19),$F19&lt;1,$D19&lt;&gt;0)</formula>
    </cfRule>
  </conditionalFormatting>
  <conditionalFormatting sqref="C19">
    <cfRule type="expression" dxfId="3638" priority="3907">
      <formula>AND(TODAY()&gt;($D19+($E19-$D19)*$F19),$F19&lt;1,$D19&lt;&gt;0)</formula>
    </cfRule>
  </conditionalFormatting>
  <conditionalFormatting sqref="C19">
    <cfRule type="expression" dxfId="3637" priority="3906">
      <formula>AND(TODAY()&gt;($D19+($E19-$D19)*$F19),$F19&lt;1,$D19&lt;&gt;0)</formula>
    </cfRule>
  </conditionalFormatting>
  <conditionalFormatting sqref="C19">
    <cfRule type="expression" dxfId="3636" priority="3905">
      <formula>AND(TODAY()&gt;($D19+($E19-$D19)*$F19),$F19&lt;1,$D19&lt;&gt;0)</formula>
    </cfRule>
  </conditionalFormatting>
  <conditionalFormatting sqref="C19">
    <cfRule type="expression" dxfId="3635" priority="3904">
      <formula>AND(TODAY()&gt;($D19+($E19-$D19)*$F19),$F19&lt;1,$D19&lt;&gt;0)</formula>
    </cfRule>
  </conditionalFormatting>
  <conditionalFormatting sqref="C19">
    <cfRule type="expression" dxfId="3634" priority="3903">
      <formula>AND(TODAY()&gt;($D19+($E19-$D19)*$F19),$F19&lt;1,$D19&lt;&gt;0)</formula>
    </cfRule>
  </conditionalFormatting>
  <conditionalFormatting sqref="C19">
    <cfRule type="expression" dxfId="3633" priority="3902">
      <formula>AND(TODAY()&gt;($D19+($E19-$D19)*$F19),$F19&lt;1,$D19&lt;&gt;0)</formula>
    </cfRule>
  </conditionalFormatting>
  <conditionalFormatting sqref="C19">
    <cfRule type="expression" dxfId="3632" priority="3901">
      <formula>AND(TODAY()&gt;($D19+($E19-$D19)*$F19),$F19&lt;1,$D19&lt;&gt;0)</formula>
    </cfRule>
  </conditionalFormatting>
  <conditionalFormatting sqref="C19">
    <cfRule type="expression" dxfId="3631" priority="3900">
      <formula>AND(TODAY()&gt;($D19+($E19-$D19)*$F19),$F19&lt;1,$D19&lt;&gt;0)</formula>
    </cfRule>
  </conditionalFormatting>
  <conditionalFormatting sqref="C19">
    <cfRule type="expression" dxfId="3630" priority="3899">
      <formula>AND(TODAY()&gt;($D19+($E19-$D19)*$F19),$F19&lt;1,$D19&lt;&gt;0)</formula>
    </cfRule>
  </conditionalFormatting>
  <conditionalFormatting sqref="C19">
    <cfRule type="expression" dxfId="3629" priority="3898">
      <formula>AND(TODAY()&gt;($D19+($E19-$D19)*$F19),$F19&lt;1,$D19&lt;&gt;0)</formula>
    </cfRule>
  </conditionalFormatting>
  <conditionalFormatting sqref="C19">
    <cfRule type="expression" dxfId="3628" priority="3897">
      <formula>AND(TODAY()&gt;($D19+($E19-$D19)*$F19),$F19&lt;1,$D19&lt;&gt;0)</formula>
    </cfRule>
  </conditionalFormatting>
  <conditionalFormatting sqref="C19">
    <cfRule type="expression" dxfId="3627" priority="3896">
      <formula>AND(TODAY()&gt;($D19+($E19-$D19)*$F19),$F19&lt;1,$D19&lt;&gt;0)</formula>
    </cfRule>
  </conditionalFormatting>
  <conditionalFormatting sqref="C19">
    <cfRule type="expression" dxfId="3626" priority="3895">
      <formula>AND(TODAY()&gt;($D19+($E19-$D19)*$F19),$F19&lt;1,$D19&lt;&gt;0)</formula>
    </cfRule>
  </conditionalFormatting>
  <conditionalFormatting sqref="C19">
    <cfRule type="expression" dxfId="3625" priority="3894">
      <formula>AND(TODAY()&gt;($D19+($E19-$D19)*$F19),$F19&lt;1,$D19&lt;&gt;0)</formula>
    </cfRule>
  </conditionalFormatting>
  <conditionalFormatting sqref="C19">
    <cfRule type="expression" dxfId="3624" priority="3893">
      <formula>AND(TODAY()&gt;($D19+($E19-$D19)*$F19),$F19&lt;1,$D19&lt;&gt;0)</formula>
    </cfRule>
  </conditionalFormatting>
  <conditionalFormatting sqref="C19">
    <cfRule type="expression" dxfId="3623" priority="3892">
      <formula>AND(TODAY()&gt;($D19+($E19-$D19)*$F19),$F19&lt;1,$D19&lt;&gt;0)</formula>
    </cfRule>
  </conditionalFormatting>
  <conditionalFormatting sqref="C20">
    <cfRule type="expression" dxfId="3622" priority="3814">
      <formula>AND(TODAY()&gt;($D20+($E20-$D20)*$F20),$F20&lt;1,$D20&lt;&gt;0)</formula>
    </cfRule>
  </conditionalFormatting>
  <conditionalFormatting sqref="C20">
    <cfRule type="expression" dxfId="3621" priority="3813">
      <formula>AND(TODAY()&gt;($D20+($E20-$D20)*$F20),$F20&lt;1,$D20&lt;&gt;0)</formula>
    </cfRule>
  </conditionalFormatting>
  <conditionalFormatting sqref="C20">
    <cfRule type="expression" dxfId="3620" priority="3812">
      <formula>AND(TODAY()&gt;($D20+($E20-$D20)*$F20),$F20&lt;1,$D20&lt;&gt;0)</formula>
    </cfRule>
  </conditionalFormatting>
  <conditionalFormatting sqref="C20">
    <cfRule type="expression" dxfId="3619" priority="3811">
      <formula>AND(TODAY()&gt;($D20+($E20-$D20)*$F20),$F20&lt;1,$D20&lt;&gt;0)</formula>
    </cfRule>
  </conditionalFormatting>
  <conditionalFormatting sqref="C20">
    <cfRule type="expression" dxfId="3618" priority="3810">
      <formula>AND(TODAY()&gt;($D20+($E20-$D20)*$F20),$F20&lt;1,$D20&lt;&gt;0)</formula>
    </cfRule>
  </conditionalFormatting>
  <conditionalFormatting sqref="C20">
    <cfRule type="expression" dxfId="3617" priority="3809">
      <formula>AND(TODAY()&gt;($D20+($E20-$D20)*$F20),$F20&lt;1,$D20&lt;&gt;0)</formula>
    </cfRule>
  </conditionalFormatting>
  <conditionalFormatting sqref="C20">
    <cfRule type="expression" dxfId="3616" priority="3808">
      <formula>AND(TODAY()&gt;($D20+($E20-$D20)*$F20),$F20&lt;1,$D20&lt;&gt;0)</formula>
    </cfRule>
  </conditionalFormatting>
  <conditionalFormatting sqref="C20">
    <cfRule type="expression" dxfId="3615" priority="3807">
      <formula>AND(TODAY()&gt;($D20+($E20-$D20)*$F20),$F20&lt;1,$D20&lt;&gt;0)</formula>
    </cfRule>
  </conditionalFormatting>
  <conditionalFormatting sqref="C20">
    <cfRule type="expression" dxfId="3614" priority="3806">
      <formula>AND(TODAY()&gt;($D20+($E20-$D20)*$F20),$F20&lt;1,$D20&lt;&gt;0)</formula>
    </cfRule>
  </conditionalFormatting>
  <conditionalFormatting sqref="C20">
    <cfRule type="expression" dxfId="3613" priority="3820">
      <formula>AND(TODAY()&gt;($D20+($E20-$D20)*$F20),$F20&lt;1,$D20&lt;&gt;0)</formula>
    </cfRule>
  </conditionalFormatting>
  <conditionalFormatting sqref="C20">
    <cfRule type="expression" dxfId="3612" priority="3819">
      <formula>AND(TODAY()&gt;($D20+($E20-$D20)*$F20),$F20&lt;1,$D20&lt;&gt;0)</formula>
    </cfRule>
  </conditionalFormatting>
  <conditionalFormatting sqref="C20">
    <cfRule type="expression" dxfId="3611" priority="3818">
      <formula>AND(TODAY()&gt;($D20+($E20-$D20)*$F20),$F20&lt;1,$D20&lt;&gt;0)</formula>
    </cfRule>
  </conditionalFormatting>
  <conditionalFormatting sqref="C20">
    <cfRule type="expression" dxfId="3610" priority="3817">
      <formula>AND(TODAY()&gt;($D20+($E20-$D20)*$F20),$F20&lt;1,$D20&lt;&gt;0)</formula>
    </cfRule>
  </conditionalFormatting>
  <conditionalFormatting sqref="C20">
    <cfRule type="expression" dxfId="3609" priority="3816">
      <formula>AND(TODAY()&gt;($D20+($E20-$D20)*$F20),$F20&lt;1,$D20&lt;&gt;0)</formula>
    </cfRule>
  </conditionalFormatting>
  <conditionalFormatting sqref="C20">
    <cfRule type="expression" dxfId="3608" priority="3815">
      <formula>AND(TODAY()&gt;($D20+($E20-$D20)*$F20),$F20&lt;1,$D20&lt;&gt;0)</formula>
    </cfRule>
  </conditionalFormatting>
  <conditionalFormatting sqref="C20">
    <cfRule type="expression" dxfId="3607" priority="3805">
      <formula>AND(TODAY()&gt;($D20+($E20-$D20)*$F20),$F20&lt;1,$D20&lt;&gt;0)</formula>
    </cfRule>
  </conditionalFormatting>
  <conditionalFormatting sqref="C20">
    <cfRule type="expression" dxfId="3606" priority="3804">
      <formula>AND(TODAY()&gt;($D20+($E20-$D20)*$F20),$F20&lt;1,$D20&lt;&gt;0)</formula>
    </cfRule>
  </conditionalFormatting>
  <conditionalFormatting sqref="C20">
    <cfRule type="expression" dxfId="3605" priority="3803">
      <formula>AND(TODAY()&gt;($D20+($E20-$D20)*$F20),$F20&lt;1,$D20&lt;&gt;0)</formula>
    </cfRule>
  </conditionalFormatting>
  <conditionalFormatting sqref="C20">
    <cfRule type="expression" dxfId="3604" priority="3802">
      <formula>AND(TODAY()&gt;($D20+($E20-$D20)*$F20),$F20&lt;1,$D20&lt;&gt;0)</formula>
    </cfRule>
  </conditionalFormatting>
  <conditionalFormatting sqref="C20">
    <cfRule type="expression" dxfId="3603" priority="3801">
      <formula>AND(TODAY()&gt;($D20+($E20-$D20)*$F20),$F20&lt;1,$D20&lt;&gt;0)</formula>
    </cfRule>
  </conditionalFormatting>
  <conditionalFormatting sqref="C20">
    <cfRule type="expression" dxfId="3602" priority="3800">
      <formula>AND(TODAY()&gt;($D20+($E20-$D20)*$F20),$F20&lt;1,$D20&lt;&gt;0)</formula>
    </cfRule>
  </conditionalFormatting>
  <conditionalFormatting sqref="B20">
    <cfRule type="expression" dxfId="3601" priority="3799">
      <formula>AND(TODAY()&gt;($D20+($E20-$D20)*$F20),$F20&lt;1,$D20&lt;&gt;0)</formula>
    </cfRule>
  </conditionalFormatting>
  <conditionalFormatting sqref="B20">
    <cfRule type="expression" dxfId="3600" priority="3798">
      <formula>AND(TODAY()&gt;($D20+($E20-$D20)*$F20),$F20&lt;1,$D20&lt;&gt;0)</formula>
    </cfRule>
  </conditionalFormatting>
  <conditionalFormatting sqref="B20">
    <cfRule type="expression" dxfId="3599" priority="3797">
      <formula>AND(TODAY()&gt;($D20+($E20-$D20)*$F20),$F20&lt;1,$D20&lt;&gt;0)</formula>
    </cfRule>
  </conditionalFormatting>
  <conditionalFormatting sqref="B20">
    <cfRule type="expression" dxfId="3598" priority="3796">
      <formula>AND(TODAY()&gt;($D20+($E20-$D20)*$F20),$F20&lt;1,$D20&lt;&gt;0)</formula>
    </cfRule>
  </conditionalFormatting>
  <conditionalFormatting sqref="B20">
    <cfRule type="expression" dxfId="3597" priority="3795">
      <formula>AND(TODAY()&gt;($D20+($E20-$D20)*$F20),$F20&lt;1,$D20&lt;&gt;0)</formula>
    </cfRule>
  </conditionalFormatting>
  <conditionalFormatting sqref="B20">
    <cfRule type="expression" dxfId="3596" priority="3794">
      <formula>AND(TODAY()&gt;($D20+($E20-$D20)*$F20),$F20&lt;1,$D20&lt;&gt;0)</formula>
    </cfRule>
  </conditionalFormatting>
  <conditionalFormatting sqref="B20">
    <cfRule type="expression" dxfId="3595" priority="3793">
      <formula>AND(TODAY()&gt;($D20+($E20-$D20)*$F20),$F20&lt;1,$D20&lt;&gt;0)</formula>
    </cfRule>
  </conditionalFormatting>
  <conditionalFormatting sqref="B20">
    <cfRule type="expression" dxfId="3594" priority="3792">
      <formula>AND(TODAY()&gt;($D20+($E20-$D20)*$F20),$F20&lt;1,$D20&lt;&gt;0)</formula>
    </cfRule>
  </conditionalFormatting>
  <conditionalFormatting sqref="B20">
    <cfRule type="expression" dxfId="3593" priority="3791">
      <formula>AND(TODAY()&gt;($D20+($E20-$D20)*$F20),$F20&lt;1,$D20&lt;&gt;0)</formula>
    </cfRule>
  </conditionalFormatting>
  <conditionalFormatting sqref="B20">
    <cfRule type="expression" dxfId="3592" priority="3790">
      <formula>AND(TODAY()&gt;($D20+($E20-$D20)*$F20),$F20&lt;1,$D20&lt;&gt;0)</formula>
    </cfRule>
  </conditionalFormatting>
  <conditionalFormatting sqref="B20">
    <cfRule type="expression" dxfId="3591" priority="3789">
      <formula>AND(TODAY()&gt;($D20+($E20-$D20)*$F20),$F20&lt;1,$D20&lt;&gt;0)</formula>
    </cfRule>
  </conditionalFormatting>
  <conditionalFormatting sqref="B20">
    <cfRule type="expression" dxfId="3590" priority="3976">
      <formula>AND(TODAY()&gt;($D20+($E20-$D20)*$F20),$F20&lt;1,$D20&lt;&gt;0)</formula>
    </cfRule>
  </conditionalFormatting>
  <conditionalFormatting sqref="B20">
    <cfRule type="expression" dxfId="3589" priority="3975">
      <formula>AND(TODAY()&gt;($D20+($E20-$D20)*$F20),$F20&lt;1,$D20&lt;&gt;0)</formula>
    </cfRule>
  </conditionalFormatting>
  <conditionalFormatting sqref="B20">
    <cfRule type="expression" dxfId="3588" priority="3974">
      <formula>AND(TODAY()&gt;($D20+($E20-$D20)*$F20),$F20&lt;1,$D20&lt;&gt;0)</formula>
    </cfRule>
  </conditionalFormatting>
  <conditionalFormatting sqref="B20">
    <cfRule type="expression" dxfId="3587" priority="3973">
      <formula>AND(TODAY()&gt;($D20+($E20-$D20)*$F20),$F20&lt;1,$D20&lt;&gt;0)</formula>
    </cfRule>
  </conditionalFormatting>
  <conditionalFormatting sqref="B20">
    <cfRule type="expression" dxfId="3586" priority="3972">
      <formula>AND(TODAY()&gt;($D20+($E20-$D20)*$F20),$F20&lt;1,$D20&lt;&gt;0)</formula>
    </cfRule>
  </conditionalFormatting>
  <conditionalFormatting sqref="B20">
    <cfRule type="expression" dxfId="3585" priority="3971">
      <formula>AND(TODAY()&gt;($D20+($E20-$D20)*$F20),$F20&lt;1,$D20&lt;&gt;0)</formula>
    </cfRule>
  </conditionalFormatting>
  <conditionalFormatting sqref="B20">
    <cfRule type="expression" dxfId="3584" priority="3970">
      <formula>AND(TODAY()&gt;($D20+($E20-$D20)*$F20),$F20&lt;1,$D20&lt;&gt;0)</formula>
    </cfRule>
  </conditionalFormatting>
  <conditionalFormatting sqref="B20">
    <cfRule type="expression" dxfId="3583" priority="3969">
      <formula>AND(TODAY()&gt;($D20+($E20-$D20)*$F20),$F20&lt;1,$D20&lt;&gt;0)</formula>
    </cfRule>
  </conditionalFormatting>
  <conditionalFormatting sqref="B20">
    <cfRule type="expression" dxfId="3582" priority="3968">
      <formula>AND(TODAY()&gt;($D20+($E20-$D20)*$F20),$F20&lt;1,$D20&lt;&gt;0)</formula>
    </cfRule>
  </conditionalFormatting>
  <conditionalFormatting sqref="B20">
    <cfRule type="expression" dxfId="3581" priority="3982">
      <formula>AND(TODAY()&gt;($D20+($E20-$D20)*$F20),$F20&lt;1,$D20&lt;&gt;0)</formula>
    </cfRule>
  </conditionalFormatting>
  <conditionalFormatting sqref="B20">
    <cfRule type="expression" dxfId="3580" priority="3981">
      <formula>AND(TODAY()&gt;($D20+($E20-$D20)*$F20),$F20&lt;1,$D20&lt;&gt;0)</formula>
    </cfRule>
  </conditionalFormatting>
  <conditionalFormatting sqref="B20">
    <cfRule type="expression" dxfId="3579" priority="3980">
      <formula>AND(TODAY()&gt;($D20+($E20-$D20)*$F20),$F20&lt;1,$D20&lt;&gt;0)</formula>
    </cfRule>
  </conditionalFormatting>
  <conditionalFormatting sqref="B20">
    <cfRule type="expression" dxfId="3578" priority="3979">
      <formula>AND(TODAY()&gt;($D20+($E20-$D20)*$F20),$F20&lt;1,$D20&lt;&gt;0)</formula>
    </cfRule>
  </conditionalFormatting>
  <conditionalFormatting sqref="B20">
    <cfRule type="expression" dxfId="3577" priority="3978">
      <formula>AND(TODAY()&gt;($D20+($E20-$D20)*$F20),$F20&lt;1,$D20&lt;&gt;0)</formula>
    </cfRule>
  </conditionalFormatting>
  <conditionalFormatting sqref="B20">
    <cfRule type="expression" dxfId="3576" priority="3977">
      <formula>AND(TODAY()&gt;($D20+($E20-$D20)*$F20),$F20&lt;1,$D20&lt;&gt;0)</formula>
    </cfRule>
  </conditionalFormatting>
  <conditionalFormatting sqref="B20">
    <cfRule type="expression" dxfId="3575" priority="3967">
      <formula>AND(TODAY()&gt;($D20+($E20-$D20)*$F20),$F20&lt;1,$D20&lt;&gt;0)</formula>
    </cfRule>
  </conditionalFormatting>
  <conditionalFormatting sqref="B20">
    <cfRule type="expression" dxfId="3574" priority="3966">
      <formula>AND(TODAY()&gt;($D20+($E20-$D20)*$F20),$F20&lt;1,$D20&lt;&gt;0)</formula>
    </cfRule>
  </conditionalFormatting>
  <conditionalFormatting sqref="B20">
    <cfRule type="expression" dxfId="3573" priority="3965">
      <formula>AND(TODAY()&gt;($D20+($E20-$D20)*$F20),$F20&lt;1,$D20&lt;&gt;0)</formula>
    </cfRule>
  </conditionalFormatting>
  <conditionalFormatting sqref="B20">
    <cfRule type="expression" dxfId="3572" priority="3964">
      <formula>AND(TODAY()&gt;($D20+($E20-$D20)*$F20),$F20&lt;1,$D20&lt;&gt;0)</formula>
    </cfRule>
  </conditionalFormatting>
  <conditionalFormatting sqref="B20">
    <cfRule type="expression" dxfId="3571" priority="3963">
      <formula>AND(TODAY()&gt;($D20+($E20-$D20)*$F20),$F20&lt;1,$D20&lt;&gt;0)</formula>
    </cfRule>
  </conditionalFormatting>
  <conditionalFormatting sqref="B20">
    <cfRule type="expression" dxfId="3570" priority="3962">
      <formula>AND(TODAY()&gt;($D20+($E20-$D20)*$F20),$F20&lt;1,$D20&lt;&gt;0)</formula>
    </cfRule>
  </conditionalFormatting>
  <conditionalFormatting sqref="B20">
    <cfRule type="expression" dxfId="3569" priority="3961">
      <formula>AND(TODAY()&gt;($D20+($E20-$D20)*$F20),$F20&lt;1,$D20&lt;&gt;0)</formula>
    </cfRule>
  </conditionalFormatting>
  <conditionalFormatting sqref="B20">
    <cfRule type="expression" dxfId="3568" priority="3960">
      <formula>AND(TODAY()&gt;($D20+($E20-$D20)*$F20),$F20&lt;1,$D20&lt;&gt;0)</formula>
    </cfRule>
  </conditionalFormatting>
  <conditionalFormatting sqref="B20">
    <cfRule type="expression" dxfId="3567" priority="3959">
      <formula>AND(TODAY()&gt;($D20+($E20-$D20)*$F20),$F20&lt;1,$D20&lt;&gt;0)</formula>
    </cfRule>
  </conditionalFormatting>
  <conditionalFormatting sqref="B20">
    <cfRule type="expression" dxfId="3566" priority="3958">
      <formula>AND(TODAY()&gt;($D20+($E20-$D20)*$F20),$F20&lt;1,$D20&lt;&gt;0)</formula>
    </cfRule>
  </conditionalFormatting>
  <conditionalFormatting sqref="B20">
    <cfRule type="expression" dxfId="3565" priority="3957">
      <formula>AND(TODAY()&gt;($D20+($E20-$D20)*$F20),$F20&lt;1,$D20&lt;&gt;0)</formula>
    </cfRule>
  </conditionalFormatting>
  <conditionalFormatting sqref="B20">
    <cfRule type="expression" dxfId="3564" priority="3956">
      <formula>AND(TODAY()&gt;($D20+($E20-$D20)*$F20),$F20&lt;1,$D20&lt;&gt;0)</formula>
    </cfRule>
  </conditionalFormatting>
  <conditionalFormatting sqref="B20">
    <cfRule type="expression" dxfId="3563" priority="3955">
      <formula>AND(TODAY()&gt;($D20+($E20-$D20)*$F20),$F20&lt;1,$D20&lt;&gt;0)</formula>
    </cfRule>
  </conditionalFormatting>
  <conditionalFormatting sqref="B20">
    <cfRule type="expression" dxfId="3562" priority="3954">
      <formula>AND(TODAY()&gt;($D20+($E20-$D20)*$F20),$F20&lt;1,$D20&lt;&gt;0)</formula>
    </cfRule>
  </conditionalFormatting>
  <conditionalFormatting sqref="B20">
    <cfRule type="expression" dxfId="3561" priority="3953">
      <formula>AND(TODAY()&gt;($D20+($E20-$D20)*$F20),$F20&lt;1,$D20&lt;&gt;0)</formula>
    </cfRule>
  </conditionalFormatting>
  <conditionalFormatting sqref="B20">
    <cfRule type="expression" dxfId="3560" priority="3952">
      <formula>AND(TODAY()&gt;($D20+($E20-$D20)*$F20),$F20&lt;1,$D20&lt;&gt;0)</formula>
    </cfRule>
  </conditionalFormatting>
  <conditionalFormatting sqref="B20">
    <cfRule type="expression" dxfId="3559" priority="3951">
      <formula>AND(TODAY()&gt;($D20+($E20-$D20)*$F20),$F20&lt;1,$D20&lt;&gt;0)</formula>
    </cfRule>
  </conditionalFormatting>
  <conditionalFormatting sqref="C19">
    <cfRule type="expression" dxfId="3558" priority="3871">
      <formula>AND(TODAY()&gt;($D19+($E19-$D19)*$F19),$F19&lt;1,$D19&lt;&gt;0)</formula>
    </cfRule>
  </conditionalFormatting>
  <conditionalFormatting sqref="C19">
    <cfRule type="expression" dxfId="3557" priority="3869">
      <formula>AND(TODAY()&gt;($D19+($E19-$D19)*$F19),$F19&lt;1,$D19&lt;&gt;0)</formula>
    </cfRule>
  </conditionalFormatting>
  <conditionalFormatting sqref="C19">
    <cfRule type="expression" dxfId="3556" priority="3866">
      <formula>AND(TODAY()&gt;($D19+($E19-$D19)*$F19),$F19&lt;1,$D19&lt;&gt;0)</formula>
    </cfRule>
  </conditionalFormatting>
  <conditionalFormatting sqref="C19">
    <cfRule type="expression" dxfId="3555" priority="3865">
      <formula>AND(TODAY()&gt;($D19+($E19-$D19)*$F19),$F19&lt;1,$D19&lt;&gt;0)</formula>
    </cfRule>
  </conditionalFormatting>
  <conditionalFormatting sqref="C19">
    <cfRule type="expression" dxfId="3554" priority="3864">
      <formula>AND(TODAY()&gt;($D19+($E19-$D19)*$F19),$F19&lt;1,$D19&lt;&gt;0)</formula>
    </cfRule>
  </conditionalFormatting>
  <conditionalFormatting sqref="C19">
    <cfRule type="expression" dxfId="3553" priority="3863">
      <formula>AND(TODAY()&gt;($D19+($E19-$D19)*$F19),$F19&lt;1,$D19&lt;&gt;0)</formula>
    </cfRule>
  </conditionalFormatting>
  <conditionalFormatting sqref="C19">
    <cfRule type="expression" dxfId="3552" priority="3862">
      <formula>AND(TODAY()&gt;($D19+($E19-$D19)*$F19),$F19&lt;1,$D19&lt;&gt;0)</formula>
    </cfRule>
  </conditionalFormatting>
  <conditionalFormatting sqref="C19">
    <cfRule type="expression" dxfId="3551" priority="3861">
      <formula>AND(TODAY()&gt;($D19+($E19-$D19)*$F19),$F19&lt;1,$D19&lt;&gt;0)</formula>
    </cfRule>
  </conditionalFormatting>
  <conditionalFormatting sqref="C19">
    <cfRule type="expression" dxfId="3550" priority="3860">
      <formula>AND(TODAY()&gt;($D19+($E19-$D19)*$F19),$F19&lt;1,$D19&lt;&gt;0)</formula>
    </cfRule>
  </conditionalFormatting>
  <conditionalFormatting sqref="C19">
    <cfRule type="expression" dxfId="3549" priority="3859">
      <formula>AND(TODAY()&gt;($D19+($E19-$D19)*$F19),$F19&lt;1,$D19&lt;&gt;0)</formula>
    </cfRule>
  </conditionalFormatting>
  <conditionalFormatting sqref="C20">
    <cfRule type="expression" dxfId="3548" priority="3858">
      <formula>AND(TODAY()&gt;($D20+($E20-$D20)*$F20),$F20&lt;1,$D20&lt;&gt;0)</formula>
    </cfRule>
  </conditionalFormatting>
  <conditionalFormatting sqref="C20">
    <cfRule type="expression" dxfId="3547" priority="3821">
      <formula>AND(TODAY()&gt;($D20+($E20-$D20)*$F20),$F20&lt;1,$D20&lt;&gt;0)</formula>
    </cfRule>
  </conditionalFormatting>
  <conditionalFormatting sqref="C20">
    <cfRule type="expression" dxfId="3546" priority="3857">
      <formula>AND(TODAY()&gt;($D20+($E20-$D20)*$F20),$F20&lt;1,$D20&lt;&gt;0)</formula>
    </cfRule>
  </conditionalFormatting>
  <conditionalFormatting sqref="C20">
    <cfRule type="expression" dxfId="3545" priority="3856">
      <formula>AND(TODAY()&gt;($D20+($E20-$D20)*$F20),$F20&lt;1,$D20&lt;&gt;0)</formula>
    </cfRule>
  </conditionalFormatting>
  <conditionalFormatting sqref="C20">
    <cfRule type="expression" dxfId="3544" priority="3855">
      <formula>AND(TODAY()&gt;($D20+($E20-$D20)*$F20),$F20&lt;1,$D20&lt;&gt;0)</formula>
    </cfRule>
  </conditionalFormatting>
  <conditionalFormatting sqref="C20">
    <cfRule type="expression" dxfId="3543" priority="3854">
      <formula>AND(TODAY()&gt;($D20+($E20-$D20)*$F20),$F20&lt;1,$D20&lt;&gt;0)</formula>
    </cfRule>
  </conditionalFormatting>
  <conditionalFormatting sqref="C20">
    <cfRule type="expression" dxfId="3542" priority="3853">
      <formula>AND(TODAY()&gt;($D20+($E20-$D20)*$F20),$F20&lt;1,$D20&lt;&gt;0)</formula>
    </cfRule>
  </conditionalFormatting>
  <conditionalFormatting sqref="C20">
    <cfRule type="expression" dxfId="3541" priority="3852">
      <formula>AND(TODAY()&gt;($D20+($E20-$D20)*$F20),$F20&lt;1,$D20&lt;&gt;0)</formula>
    </cfRule>
  </conditionalFormatting>
  <conditionalFormatting sqref="C20">
    <cfRule type="expression" dxfId="3540" priority="3851">
      <formula>AND(TODAY()&gt;($D20+($E20-$D20)*$F20),$F20&lt;1,$D20&lt;&gt;0)</formula>
    </cfRule>
  </conditionalFormatting>
  <conditionalFormatting sqref="C20">
    <cfRule type="expression" dxfId="3539" priority="3850">
      <formula>AND(TODAY()&gt;($D20+($E20-$D20)*$F20),$F20&lt;1,$D20&lt;&gt;0)</formula>
    </cfRule>
  </conditionalFormatting>
  <conditionalFormatting sqref="C20">
    <cfRule type="expression" dxfId="3538" priority="3849">
      <formula>AND(TODAY()&gt;($D20+($E20-$D20)*$F20),$F20&lt;1,$D20&lt;&gt;0)</formula>
    </cfRule>
  </conditionalFormatting>
  <conditionalFormatting sqref="C20">
    <cfRule type="expression" dxfId="3537" priority="3848">
      <formula>AND(TODAY()&gt;($D20+($E20-$D20)*$F20),$F20&lt;1,$D20&lt;&gt;0)</formula>
    </cfRule>
  </conditionalFormatting>
  <conditionalFormatting sqref="C20">
    <cfRule type="expression" dxfId="3536" priority="3847">
      <formula>AND(TODAY()&gt;($D20+($E20-$D20)*$F20),$F20&lt;1,$D20&lt;&gt;0)</formula>
    </cfRule>
  </conditionalFormatting>
  <conditionalFormatting sqref="C20">
    <cfRule type="expression" dxfId="3535" priority="3846">
      <formula>AND(TODAY()&gt;($D20+($E20-$D20)*$F20),$F20&lt;1,$D20&lt;&gt;0)</formula>
    </cfRule>
  </conditionalFormatting>
  <conditionalFormatting sqref="C20">
    <cfRule type="expression" dxfId="3534" priority="3845">
      <formula>AND(TODAY()&gt;($D20+($E20-$D20)*$F20),$F20&lt;1,$D20&lt;&gt;0)</formula>
    </cfRule>
  </conditionalFormatting>
  <conditionalFormatting sqref="C20">
    <cfRule type="expression" dxfId="3533" priority="3844">
      <formula>AND(TODAY()&gt;($D20+($E20-$D20)*$F20),$F20&lt;1,$D20&lt;&gt;0)</formula>
    </cfRule>
  </conditionalFormatting>
  <conditionalFormatting sqref="C20">
    <cfRule type="expression" dxfId="3532" priority="3843">
      <formula>AND(TODAY()&gt;($D20+($E20-$D20)*$F20),$F20&lt;1,$D20&lt;&gt;0)</formula>
    </cfRule>
  </conditionalFormatting>
  <conditionalFormatting sqref="C20">
    <cfRule type="expression" dxfId="3531" priority="3842">
      <formula>AND(TODAY()&gt;($D20+($E20-$D20)*$F20),$F20&lt;1,$D20&lt;&gt;0)</formula>
    </cfRule>
  </conditionalFormatting>
  <conditionalFormatting sqref="C20">
    <cfRule type="expression" dxfId="3530" priority="3841">
      <formula>AND(TODAY()&gt;($D20+($E20-$D20)*$F20),$F20&lt;1,$D20&lt;&gt;0)</formula>
    </cfRule>
  </conditionalFormatting>
  <conditionalFormatting sqref="C20">
    <cfRule type="expression" dxfId="3529" priority="3840">
      <formula>AND(TODAY()&gt;($D20+($E20-$D20)*$F20),$F20&lt;1,$D20&lt;&gt;0)</formula>
    </cfRule>
  </conditionalFormatting>
  <conditionalFormatting sqref="C20">
    <cfRule type="expression" dxfId="3528" priority="3839">
      <formula>AND(TODAY()&gt;($D20+($E20-$D20)*$F20),$F20&lt;1,$D20&lt;&gt;0)</formula>
    </cfRule>
  </conditionalFormatting>
  <conditionalFormatting sqref="C20">
    <cfRule type="expression" dxfId="3527" priority="3838">
      <formula>AND(TODAY()&gt;($D20+($E20-$D20)*$F20),$F20&lt;1,$D20&lt;&gt;0)</formula>
    </cfRule>
  </conditionalFormatting>
  <conditionalFormatting sqref="C20">
    <cfRule type="expression" dxfId="3526" priority="3837">
      <formula>AND(TODAY()&gt;($D20+($E20-$D20)*$F20),$F20&lt;1,$D20&lt;&gt;0)</formula>
    </cfRule>
  </conditionalFormatting>
  <conditionalFormatting sqref="C20">
    <cfRule type="expression" dxfId="3525" priority="3836">
      <formula>AND(TODAY()&gt;($D20+($E20-$D20)*$F20),$F20&lt;1,$D20&lt;&gt;0)</formula>
    </cfRule>
  </conditionalFormatting>
  <conditionalFormatting sqref="C20">
    <cfRule type="expression" dxfId="3524" priority="3835">
      <formula>AND(TODAY()&gt;($D20+($E20-$D20)*$F20),$F20&lt;1,$D20&lt;&gt;0)</formula>
    </cfRule>
  </conditionalFormatting>
  <conditionalFormatting sqref="C20">
    <cfRule type="expression" dxfId="3523" priority="3834">
      <formula>AND(TODAY()&gt;($D20+($E20-$D20)*$F20),$F20&lt;1,$D20&lt;&gt;0)</formula>
    </cfRule>
  </conditionalFormatting>
  <conditionalFormatting sqref="C20">
    <cfRule type="expression" dxfId="3522" priority="3833">
      <formula>AND(TODAY()&gt;($D20+($E20-$D20)*$F20),$F20&lt;1,$D20&lt;&gt;0)</formula>
    </cfRule>
  </conditionalFormatting>
  <conditionalFormatting sqref="C20">
    <cfRule type="expression" dxfId="3521" priority="3832">
      <formula>AND(TODAY()&gt;($D20+($E20-$D20)*$F20),$F20&lt;1,$D20&lt;&gt;0)</formula>
    </cfRule>
  </conditionalFormatting>
  <conditionalFormatting sqref="C20">
    <cfRule type="expression" dxfId="3520" priority="3831">
      <formula>AND(TODAY()&gt;($D20+($E20-$D20)*$F20),$F20&lt;1,$D20&lt;&gt;0)</formula>
    </cfRule>
  </conditionalFormatting>
  <conditionalFormatting sqref="C20">
    <cfRule type="expression" dxfId="3519" priority="3830">
      <formula>AND(TODAY()&gt;($D20+($E20-$D20)*$F20),$F20&lt;1,$D20&lt;&gt;0)</formula>
    </cfRule>
  </conditionalFormatting>
  <conditionalFormatting sqref="C20">
    <cfRule type="expression" dxfId="3518" priority="3829">
      <formula>AND(TODAY()&gt;($D20+($E20-$D20)*$F20),$F20&lt;1,$D20&lt;&gt;0)</formula>
    </cfRule>
  </conditionalFormatting>
  <conditionalFormatting sqref="C20">
    <cfRule type="expression" dxfId="3517" priority="3828">
      <formula>AND(TODAY()&gt;($D20+($E20-$D20)*$F20),$F20&lt;1,$D20&lt;&gt;0)</formula>
    </cfRule>
  </conditionalFormatting>
  <conditionalFormatting sqref="C20">
    <cfRule type="expression" dxfId="3516" priority="3827">
      <formula>AND(TODAY()&gt;($D20+($E20-$D20)*$F20),$F20&lt;1,$D20&lt;&gt;0)</formula>
    </cfRule>
  </conditionalFormatting>
  <conditionalFormatting sqref="C20">
    <cfRule type="expression" dxfId="3515" priority="3826">
      <formula>AND(TODAY()&gt;($D20+($E20-$D20)*$F20),$F20&lt;1,$D20&lt;&gt;0)</formula>
    </cfRule>
  </conditionalFormatting>
  <conditionalFormatting sqref="C20">
    <cfRule type="expression" dxfId="3514" priority="3825">
      <formula>AND(TODAY()&gt;($D20+($E20-$D20)*$F20),$F20&lt;1,$D20&lt;&gt;0)</formula>
    </cfRule>
  </conditionalFormatting>
  <conditionalFormatting sqref="C20">
    <cfRule type="expression" dxfId="3513" priority="3824">
      <formula>AND(TODAY()&gt;($D20+($E20-$D20)*$F20),$F20&lt;1,$D20&lt;&gt;0)</formula>
    </cfRule>
  </conditionalFormatting>
  <conditionalFormatting sqref="C20">
    <cfRule type="expression" dxfId="3512" priority="3823">
      <formula>AND(TODAY()&gt;($D20+($E20-$D20)*$F20),$F20&lt;1,$D20&lt;&gt;0)</formula>
    </cfRule>
  </conditionalFormatting>
  <conditionalFormatting sqref="C20">
    <cfRule type="expression" dxfId="3511" priority="3822">
      <formula>AND(TODAY()&gt;($D20+($E20-$D20)*$F20),$F20&lt;1,$D20&lt;&gt;0)</formula>
    </cfRule>
  </conditionalFormatting>
  <conditionalFormatting sqref="C19">
    <cfRule type="expression" dxfId="3510" priority="3891">
      <formula>AND(TODAY()&gt;($D19+($E19-$D19)*$F19),$F19&lt;1,$D19&lt;&gt;0)</formula>
    </cfRule>
  </conditionalFormatting>
  <conditionalFormatting sqref="C19">
    <cfRule type="expression" dxfId="3509" priority="3890">
      <formula>AND(TODAY()&gt;($D19+($E19-$D19)*$F19),$F19&lt;1,$D19&lt;&gt;0)</formula>
    </cfRule>
  </conditionalFormatting>
  <conditionalFormatting sqref="C19">
    <cfRule type="expression" dxfId="3508" priority="3889">
      <formula>AND(TODAY()&gt;($D19+($E19-$D19)*$F19),$F19&lt;1,$D19&lt;&gt;0)</formula>
    </cfRule>
  </conditionalFormatting>
  <conditionalFormatting sqref="C19">
    <cfRule type="expression" dxfId="3507" priority="3888">
      <formula>AND(TODAY()&gt;($D19+($E19-$D19)*$F19),$F19&lt;1,$D19&lt;&gt;0)</formula>
    </cfRule>
  </conditionalFormatting>
  <conditionalFormatting sqref="C19">
    <cfRule type="expression" dxfId="3506" priority="3887">
      <formula>AND(TODAY()&gt;($D19+($E19-$D19)*$F19),$F19&lt;1,$D19&lt;&gt;0)</formula>
    </cfRule>
  </conditionalFormatting>
  <conditionalFormatting sqref="C19">
    <cfRule type="expression" dxfId="3505" priority="3886">
      <formula>AND(TODAY()&gt;($D19+($E19-$D19)*$F19),$F19&lt;1,$D19&lt;&gt;0)</formula>
    </cfRule>
  </conditionalFormatting>
  <conditionalFormatting sqref="C19">
    <cfRule type="expression" dxfId="3504" priority="3885">
      <formula>AND(TODAY()&gt;($D19+($E19-$D19)*$F19),$F19&lt;1,$D19&lt;&gt;0)</formula>
    </cfRule>
  </conditionalFormatting>
  <conditionalFormatting sqref="C19">
    <cfRule type="expression" dxfId="3503" priority="3884">
      <formula>AND(TODAY()&gt;($D19+($E19-$D19)*$F19),$F19&lt;1,$D19&lt;&gt;0)</formula>
    </cfRule>
  </conditionalFormatting>
  <conditionalFormatting sqref="C19">
    <cfRule type="expression" dxfId="3502" priority="3883">
      <formula>AND(TODAY()&gt;($D19+($E19-$D19)*$F19),$F19&lt;1,$D19&lt;&gt;0)</formula>
    </cfRule>
  </conditionalFormatting>
  <conditionalFormatting sqref="C19">
    <cfRule type="expression" dxfId="3501" priority="3882">
      <formula>AND(TODAY()&gt;($D19+($E19-$D19)*$F19),$F19&lt;1,$D19&lt;&gt;0)</formula>
    </cfRule>
  </conditionalFormatting>
  <conditionalFormatting sqref="C19">
    <cfRule type="expression" dxfId="3500" priority="3881">
      <formula>AND(TODAY()&gt;($D19+($E19-$D19)*$F19),$F19&lt;1,$D19&lt;&gt;0)</formula>
    </cfRule>
  </conditionalFormatting>
  <conditionalFormatting sqref="C19">
    <cfRule type="expression" dxfId="3499" priority="3880">
      <formula>AND(TODAY()&gt;($D19+($E19-$D19)*$F19),$F19&lt;1,$D19&lt;&gt;0)</formula>
    </cfRule>
  </conditionalFormatting>
  <conditionalFormatting sqref="C19">
    <cfRule type="expression" dxfId="3498" priority="3879">
      <formula>AND(TODAY()&gt;($D19+($E19-$D19)*$F19),$F19&lt;1,$D19&lt;&gt;0)</formula>
    </cfRule>
  </conditionalFormatting>
  <conditionalFormatting sqref="C19">
    <cfRule type="expression" dxfId="3497" priority="3878">
      <formula>AND(TODAY()&gt;($D19+($E19-$D19)*$F19),$F19&lt;1,$D19&lt;&gt;0)</formula>
    </cfRule>
  </conditionalFormatting>
  <conditionalFormatting sqref="C19">
    <cfRule type="expression" dxfId="3496" priority="3877">
      <formula>AND(TODAY()&gt;($D19+($E19-$D19)*$F19),$F19&lt;1,$D19&lt;&gt;0)</formula>
    </cfRule>
  </conditionalFormatting>
  <conditionalFormatting sqref="C19">
    <cfRule type="expression" dxfId="3495" priority="3876">
      <formula>AND(TODAY()&gt;($D19+($E19-$D19)*$F19),$F19&lt;1,$D19&lt;&gt;0)</formula>
    </cfRule>
  </conditionalFormatting>
  <conditionalFormatting sqref="C19">
    <cfRule type="expression" dxfId="3494" priority="3875">
      <formula>AND(TODAY()&gt;($D19+($E19-$D19)*$F19),$F19&lt;1,$D19&lt;&gt;0)</formula>
    </cfRule>
  </conditionalFormatting>
  <conditionalFormatting sqref="C19">
    <cfRule type="expression" dxfId="3493" priority="3874">
      <formula>AND(TODAY()&gt;($D19+($E19-$D19)*$F19),$F19&lt;1,$D19&lt;&gt;0)</formula>
    </cfRule>
  </conditionalFormatting>
  <conditionalFormatting sqref="C19">
    <cfRule type="expression" dxfId="3492" priority="3873">
      <formula>AND(TODAY()&gt;($D19+($E19-$D19)*$F19),$F19&lt;1,$D19&lt;&gt;0)</formula>
    </cfRule>
  </conditionalFormatting>
  <conditionalFormatting sqref="C19">
    <cfRule type="expression" dxfId="3491" priority="3872">
      <formula>AND(TODAY()&gt;($D19+($E19-$D19)*$F19),$F19&lt;1,$D19&lt;&gt;0)</formula>
    </cfRule>
  </conditionalFormatting>
  <conditionalFormatting sqref="C19">
    <cfRule type="expression" dxfId="3490" priority="3870">
      <formula>AND(TODAY()&gt;($D19+($E19-$D19)*$F19),$F19&lt;1,$D19&lt;&gt;0)</formula>
    </cfRule>
  </conditionalFormatting>
  <conditionalFormatting sqref="B20">
    <cfRule type="expression" dxfId="3489" priority="3788">
      <formula>AND(TODAY()&gt;($D20+($E20-$D20)*$F20),$F20&lt;1,$D20&lt;&gt;0)</formula>
    </cfRule>
  </conditionalFormatting>
  <conditionalFormatting sqref="B20">
    <cfRule type="expression" dxfId="3488" priority="3787">
      <formula>AND(TODAY()&gt;($D20+($E20-$D20)*$F20),$F20&lt;1,$D20&lt;&gt;0)</formula>
    </cfRule>
  </conditionalFormatting>
  <conditionalFormatting sqref="B20">
    <cfRule type="expression" dxfId="3487" priority="3786">
      <formula>AND(TODAY()&gt;($D20+($E20-$D20)*$F20),$F20&lt;1,$D20&lt;&gt;0)</formula>
    </cfRule>
  </conditionalFormatting>
  <conditionalFormatting sqref="B20">
    <cfRule type="expression" dxfId="3486" priority="3785">
      <formula>AND(TODAY()&gt;($D20+($E20-$D20)*$F20),$F20&lt;1,$D20&lt;&gt;0)</formula>
    </cfRule>
  </conditionalFormatting>
  <conditionalFormatting sqref="B20">
    <cfRule type="expression" dxfId="3485" priority="3784">
      <formula>AND(TODAY()&gt;($D20+($E20-$D20)*$F20),$F20&lt;1,$D20&lt;&gt;0)</formula>
    </cfRule>
  </conditionalFormatting>
  <conditionalFormatting sqref="B20">
    <cfRule type="expression" dxfId="3484" priority="3783">
      <formula>AND(TODAY()&gt;($D20+($E20-$D20)*$F20),$F20&lt;1,$D20&lt;&gt;0)</formula>
    </cfRule>
  </conditionalFormatting>
  <conditionalFormatting sqref="B20">
    <cfRule type="expression" dxfId="3483" priority="3782">
      <formula>AND(TODAY()&gt;($D20+($E20-$D20)*$F20),$F20&lt;1,$D20&lt;&gt;0)</formula>
    </cfRule>
  </conditionalFormatting>
  <conditionalFormatting sqref="B20">
    <cfRule type="expression" dxfId="3482" priority="3781">
      <formula>AND(TODAY()&gt;($D20+($E20-$D20)*$F20),$F20&lt;1,$D20&lt;&gt;0)</formula>
    </cfRule>
  </conditionalFormatting>
  <conditionalFormatting sqref="B20">
    <cfRule type="expression" dxfId="3481" priority="3780">
      <formula>AND(TODAY()&gt;($D20+($E20-$D20)*$F20),$F20&lt;1,$D20&lt;&gt;0)</formula>
    </cfRule>
  </conditionalFormatting>
  <conditionalFormatting sqref="B20">
    <cfRule type="expression" dxfId="3480" priority="3779">
      <formula>AND(TODAY()&gt;($D20+($E20-$D20)*$F20),$F20&lt;1,$D20&lt;&gt;0)</formula>
    </cfRule>
  </conditionalFormatting>
  <conditionalFormatting sqref="B20">
    <cfRule type="expression" dxfId="3479" priority="3778">
      <formula>AND(TODAY()&gt;($D20+($E20-$D20)*$F20),$F20&lt;1,$D20&lt;&gt;0)</formula>
    </cfRule>
  </conditionalFormatting>
  <conditionalFormatting sqref="B20">
    <cfRule type="expression" dxfId="3478" priority="3777">
      <formula>AND(TODAY()&gt;($D20+($E20-$D20)*$F20),$F20&lt;1,$D20&lt;&gt;0)</formula>
    </cfRule>
  </conditionalFormatting>
  <conditionalFormatting sqref="B20">
    <cfRule type="expression" dxfId="3477" priority="3776">
      <formula>AND(TODAY()&gt;($D20+($E20-$D20)*$F20),$F20&lt;1,$D20&lt;&gt;0)</formula>
    </cfRule>
  </conditionalFormatting>
  <conditionalFormatting sqref="B20">
    <cfRule type="expression" dxfId="3476" priority="3775">
      <formula>AND(TODAY()&gt;($D20+($E20-$D20)*$F20),$F20&lt;1,$D20&lt;&gt;0)</formula>
    </cfRule>
  </conditionalFormatting>
  <conditionalFormatting sqref="B20">
    <cfRule type="expression" dxfId="3475" priority="3774">
      <formula>AND(TODAY()&gt;($D20+($E20-$D20)*$F20),$F20&lt;1,$D20&lt;&gt;0)</formula>
    </cfRule>
  </conditionalFormatting>
  <conditionalFormatting sqref="B20">
    <cfRule type="expression" dxfId="3474" priority="3773">
      <formula>AND(TODAY()&gt;($D20+($E20-$D20)*$F20),$F20&lt;1,$D20&lt;&gt;0)</formula>
    </cfRule>
  </conditionalFormatting>
  <conditionalFormatting sqref="B20">
    <cfRule type="expression" dxfId="3473" priority="3772">
      <formula>AND(TODAY()&gt;($D20+($E20-$D20)*$F20),$F20&lt;1,$D20&lt;&gt;0)</formula>
    </cfRule>
  </conditionalFormatting>
  <conditionalFormatting sqref="B20">
    <cfRule type="expression" dxfId="3472" priority="3771">
      <formula>AND(TODAY()&gt;($D20+($E20-$D20)*$F20),$F20&lt;1,$D20&lt;&gt;0)</formula>
    </cfRule>
  </conditionalFormatting>
  <conditionalFormatting sqref="B20">
    <cfRule type="expression" dxfId="3471" priority="3770">
      <formula>AND(TODAY()&gt;($D20+($E20-$D20)*$F20),$F20&lt;1,$D20&lt;&gt;0)</formula>
    </cfRule>
  </conditionalFormatting>
  <conditionalFormatting sqref="B20">
    <cfRule type="expression" dxfId="3470" priority="3769">
      <formula>AND(TODAY()&gt;($D20+($E20-$D20)*$F20),$F20&lt;1,$D20&lt;&gt;0)</formula>
    </cfRule>
  </conditionalFormatting>
  <conditionalFormatting sqref="B20">
    <cfRule type="expression" dxfId="3469" priority="3768">
      <formula>AND(TODAY()&gt;($D20+($E20-$D20)*$F20),$F20&lt;1,$D20&lt;&gt;0)</formula>
    </cfRule>
  </conditionalFormatting>
  <conditionalFormatting sqref="B19">
    <cfRule type="expression" dxfId="3468" priority="3761">
      <formula>AND(TODAY()&gt;($D19+($E19-$D19)*$F19),$F19&lt;1,$D19&lt;&gt;0)</formula>
    </cfRule>
  </conditionalFormatting>
  <conditionalFormatting sqref="B19">
    <cfRule type="expression" dxfId="3467" priority="3760">
      <formula>AND(TODAY()&gt;($D19+($E19-$D19)*$F19),$F19&lt;1,$D19&lt;&gt;0)</formula>
    </cfRule>
  </conditionalFormatting>
  <conditionalFormatting sqref="B19">
    <cfRule type="expression" dxfId="3466" priority="3759">
      <formula>AND(TODAY()&gt;($D19+($E19-$D19)*$F19),$F19&lt;1,$D19&lt;&gt;0)</formula>
    </cfRule>
  </conditionalFormatting>
  <conditionalFormatting sqref="B19">
    <cfRule type="expression" dxfId="3465" priority="3758">
      <formula>AND(TODAY()&gt;($D19+($E19-$D19)*$F19),$F19&lt;1,$D19&lt;&gt;0)</formula>
    </cfRule>
  </conditionalFormatting>
  <conditionalFormatting sqref="B19">
    <cfRule type="expression" dxfId="3464" priority="3757">
      <formula>AND(TODAY()&gt;($D19+($E19-$D19)*$F19),$F19&lt;1,$D19&lt;&gt;0)</formula>
    </cfRule>
  </conditionalFormatting>
  <conditionalFormatting sqref="B19">
    <cfRule type="expression" dxfId="3463" priority="3756">
      <formula>AND(TODAY()&gt;($D19+($E19-$D19)*$F19),$F19&lt;1,$D19&lt;&gt;0)</formula>
    </cfRule>
  </conditionalFormatting>
  <conditionalFormatting sqref="B19">
    <cfRule type="expression" dxfId="3462" priority="3755">
      <formula>AND(TODAY()&gt;($D19+($E19-$D19)*$F19),$F19&lt;1,$D19&lt;&gt;0)</formula>
    </cfRule>
  </conditionalFormatting>
  <conditionalFormatting sqref="B19">
    <cfRule type="expression" dxfId="3461" priority="3754">
      <formula>AND(TODAY()&gt;($D19+($E19-$D19)*$F19),$F19&lt;1,$D19&lt;&gt;0)</formula>
    </cfRule>
  </conditionalFormatting>
  <conditionalFormatting sqref="B19">
    <cfRule type="expression" dxfId="3460" priority="3753">
      <formula>AND(TODAY()&gt;($D19+($E19-$D19)*$F19),$F19&lt;1,$D19&lt;&gt;0)</formula>
    </cfRule>
  </conditionalFormatting>
  <conditionalFormatting sqref="B19">
    <cfRule type="expression" dxfId="3459" priority="3767">
      <formula>AND(TODAY()&gt;($D19+($E19-$D19)*$F19),$F19&lt;1,$D19&lt;&gt;0)</formula>
    </cfRule>
  </conditionalFormatting>
  <conditionalFormatting sqref="B19">
    <cfRule type="expression" dxfId="3458" priority="3766">
      <formula>AND(TODAY()&gt;($D19+($E19-$D19)*$F19),$F19&lt;1,$D19&lt;&gt;0)</formula>
    </cfRule>
  </conditionalFormatting>
  <conditionalFormatting sqref="B19">
    <cfRule type="expression" dxfId="3457" priority="3765">
      <formula>AND(TODAY()&gt;($D19+($E19-$D19)*$F19),$F19&lt;1,$D19&lt;&gt;0)</formula>
    </cfRule>
  </conditionalFormatting>
  <conditionalFormatting sqref="B19">
    <cfRule type="expression" dxfId="3456" priority="3764">
      <formula>AND(TODAY()&gt;($D19+($E19-$D19)*$F19),$F19&lt;1,$D19&lt;&gt;0)</formula>
    </cfRule>
  </conditionalFormatting>
  <conditionalFormatting sqref="B19">
    <cfRule type="expression" dxfId="3455" priority="3763">
      <formula>AND(TODAY()&gt;($D19+($E19-$D19)*$F19),$F19&lt;1,$D19&lt;&gt;0)</formula>
    </cfRule>
  </conditionalFormatting>
  <conditionalFormatting sqref="B19">
    <cfRule type="expression" dxfId="3454" priority="3762">
      <formula>AND(TODAY()&gt;($D19+($E19-$D19)*$F19),$F19&lt;1,$D19&lt;&gt;0)</formula>
    </cfRule>
  </conditionalFormatting>
  <conditionalFormatting sqref="B19">
    <cfRule type="expression" dxfId="3453" priority="3752">
      <formula>AND(TODAY()&gt;($D19+($E19-$D19)*$F19),$F19&lt;1,$D19&lt;&gt;0)</formula>
    </cfRule>
  </conditionalFormatting>
  <conditionalFormatting sqref="B19">
    <cfRule type="expression" dxfId="3452" priority="3751">
      <formula>AND(TODAY()&gt;($D19+($E19-$D19)*$F19),$F19&lt;1,$D19&lt;&gt;0)</formula>
    </cfRule>
  </conditionalFormatting>
  <conditionalFormatting sqref="B19">
    <cfRule type="expression" dxfId="3451" priority="3750">
      <formula>AND(TODAY()&gt;($D19+($E19-$D19)*$F19),$F19&lt;1,$D19&lt;&gt;0)</formula>
    </cfRule>
  </conditionalFormatting>
  <conditionalFormatting sqref="B19">
    <cfRule type="expression" dxfId="3450" priority="3749">
      <formula>AND(TODAY()&gt;($D19+($E19-$D19)*$F19),$F19&lt;1,$D19&lt;&gt;0)</formula>
    </cfRule>
  </conditionalFormatting>
  <conditionalFormatting sqref="B19">
    <cfRule type="expression" dxfId="3449" priority="3748">
      <formula>AND(TODAY()&gt;($D19+($E19-$D19)*$F19),$F19&lt;1,$D19&lt;&gt;0)</formula>
    </cfRule>
  </conditionalFormatting>
  <conditionalFormatting sqref="B19">
    <cfRule type="expression" dxfId="3448" priority="3747">
      <formula>AND(TODAY()&gt;($D19+($E19-$D19)*$F19),$F19&lt;1,$D19&lt;&gt;0)</formula>
    </cfRule>
  </conditionalFormatting>
  <conditionalFormatting sqref="B19">
    <cfRule type="expression" dxfId="3447" priority="3746">
      <formula>AND(TODAY()&gt;($D19+($E19-$D19)*$F19),$F19&lt;1,$D19&lt;&gt;0)</formula>
    </cfRule>
  </conditionalFormatting>
  <conditionalFormatting sqref="B19">
    <cfRule type="expression" dxfId="3446" priority="3745">
      <formula>AND(TODAY()&gt;($D19+($E19-$D19)*$F19),$F19&lt;1,$D19&lt;&gt;0)</formula>
    </cfRule>
  </conditionalFormatting>
  <conditionalFormatting sqref="B19">
    <cfRule type="expression" dxfId="3445" priority="3744">
      <formula>AND(TODAY()&gt;($D19+($E19-$D19)*$F19),$F19&lt;1,$D19&lt;&gt;0)</formula>
    </cfRule>
  </conditionalFormatting>
  <conditionalFormatting sqref="B19">
    <cfRule type="expression" dxfId="3444" priority="3743">
      <formula>AND(TODAY()&gt;($D19+($E19-$D19)*$F19),$F19&lt;1,$D19&lt;&gt;0)</formula>
    </cfRule>
  </conditionalFormatting>
  <conditionalFormatting sqref="B19">
    <cfRule type="expression" dxfId="3443" priority="3742">
      <formula>AND(TODAY()&gt;($D19+($E19-$D19)*$F19),$F19&lt;1,$D19&lt;&gt;0)</formula>
    </cfRule>
  </conditionalFormatting>
  <conditionalFormatting sqref="B19">
    <cfRule type="expression" dxfId="3442" priority="3741">
      <formula>AND(TODAY()&gt;($D19+($E19-$D19)*$F19),$F19&lt;1,$D19&lt;&gt;0)</formula>
    </cfRule>
  </conditionalFormatting>
  <conditionalFormatting sqref="B19">
    <cfRule type="expression" dxfId="3441" priority="3740">
      <formula>AND(TODAY()&gt;($D19+($E19-$D19)*$F19),$F19&lt;1,$D19&lt;&gt;0)</formula>
    </cfRule>
  </conditionalFormatting>
  <conditionalFormatting sqref="B19">
    <cfRule type="expression" dxfId="3440" priority="3739">
      <formula>AND(TODAY()&gt;($D19+($E19-$D19)*$F19),$F19&lt;1,$D19&lt;&gt;0)</formula>
    </cfRule>
  </conditionalFormatting>
  <conditionalFormatting sqref="B19">
    <cfRule type="expression" dxfId="3439" priority="3738">
      <formula>AND(TODAY()&gt;($D19+($E19-$D19)*$F19),$F19&lt;1,$D19&lt;&gt;0)</formula>
    </cfRule>
  </conditionalFormatting>
  <conditionalFormatting sqref="B19">
    <cfRule type="expression" dxfId="3438" priority="3737">
      <formula>AND(TODAY()&gt;($D19+($E19-$D19)*$F19),$F19&lt;1,$D19&lt;&gt;0)</formula>
    </cfRule>
  </conditionalFormatting>
  <conditionalFormatting sqref="B19">
    <cfRule type="expression" dxfId="3437" priority="3736">
      <formula>AND(TODAY()&gt;($D19+($E19-$D19)*$F19),$F19&lt;1,$D19&lt;&gt;0)</formula>
    </cfRule>
  </conditionalFormatting>
  <conditionalFormatting sqref="B16">
    <cfRule type="expression" dxfId="3225" priority="3227">
      <formula>AND(TODAY()&gt;($D16+($E16-$D16)*$F16),$F16&lt;1,$D16&lt;&gt;0)</formula>
    </cfRule>
  </conditionalFormatting>
  <conditionalFormatting sqref="B16">
    <cfRule type="expression" dxfId="3224" priority="3221">
      <formula>AND(TODAY()&gt;($D16+($E16-$D16)*$F16),$F16&lt;1,$D16&lt;&gt;0)</formula>
    </cfRule>
  </conditionalFormatting>
  <conditionalFormatting sqref="B16">
    <cfRule type="expression" dxfId="3223" priority="3218">
      <formula>AND(TODAY()&gt;($D16+($E16-$D16)*$F16),$F16&lt;1,$D16&lt;&gt;0)</formula>
    </cfRule>
  </conditionalFormatting>
  <conditionalFormatting sqref="B16">
    <cfRule type="expression" dxfId="3222" priority="3216">
      <formula>AND(TODAY()&gt;($D16+($E16-$D16)*$F16),$F16&lt;1,$D16&lt;&gt;0)</formula>
    </cfRule>
  </conditionalFormatting>
  <conditionalFormatting sqref="B16">
    <cfRule type="expression" dxfId="3221" priority="3212">
      <formula>AND(TODAY()&gt;($D16+($E16-$D16)*$F16),$F16&lt;1,$D16&lt;&gt;0)</formula>
    </cfRule>
  </conditionalFormatting>
  <conditionalFormatting sqref="B16">
    <cfRule type="expression" dxfId="3220" priority="3210">
      <formula>AND(TODAY()&gt;($D16+($E16-$D16)*$F16),$F16&lt;1,$D16&lt;&gt;0)</formula>
    </cfRule>
  </conditionalFormatting>
  <conditionalFormatting sqref="B16">
    <cfRule type="expression" dxfId="3219" priority="3233">
      <formula>AND(TODAY()&gt;($D16+($E16-$D16)*$F16),$F16&lt;1,$D16&lt;&gt;0)</formula>
    </cfRule>
  </conditionalFormatting>
  <conditionalFormatting sqref="B16">
    <cfRule type="expression" dxfId="3218" priority="3232">
      <formula>AND(TODAY()&gt;($D16+($E16-$D16)*$F16),$F16&lt;1,$D16&lt;&gt;0)</formula>
    </cfRule>
  </conditionalFormatting>
  <conditionalFormatting sqref="B16">
    <cfRule type="expression" dxfId="3217" priority="3231">
      <formula>AND(TODAY()&gt;($D16+($E16-$D16)*$F16),$F16&lt;1,$D16&lt;&gt;0)</formula>
    </cfRule>
  </conditionalFormatting>
  <conditionalFormatting sqref="B16">
    <cfRule type="expression" dxfId="3216" priority="3229">
      <formula>AND(TODAY()&gt;($D16+($E16-$D16)*$F16),$F16&lt;1,$D16&lt;&gt;0)</formula>
    </cfRule>
  </conditionalFormatting>
  <conditionalFormatting sqref="B16">
    <cfRule type="expression" dxfId="3215" priority="3228">
      <formula>AND(TODAY()&gt;($D16+($E16-$D16)*$F16),$F16&lt;1,$D16&lt;&gt;0)</formula>
    </cfRule>
  </conditionalFormatting>
  <conditionalFormatting sqref="B16">
    <cfRule type="expression" dxfId="3214" priority="3226">
      <formula>AND(TODAY()&gt;($D16+($E16-$D16)*$F16),$F16&lt;1,$D16&lt;&gt;0)</formula>
    </cfRule>
  </conditionalFormatting>
  <conditionalFormatting sqref="B16">
    <cfRule type="expression" dxfId="3213" priority="3240">
      <formula>AND(TODAY()&gt;($D16+($E16-$D16)*$F16),$F16&lt;1,$D16&lt;&gt;0)</formula>
    </cfRule>
  </conditionalFormatting>
  <conditionalFormatting sqref="B16">
    <cfRule type="expression" dxfId="3212" priority="3239">
      <formula>AND(TODAY()&gt;($D16+($E16-$D16)*$F16),$F16&lt;1,$D16&lt;&gt;0)</formula>
    </cfRule>
  </conditionalFormatting>
  <conditionalFormatting sqref="B16">
    <cfRule type="expression" dxfId="3211" priority="3238">
      <formula>AND(TODAY()&gt;($D16+($E16-$D16)*$F16),$F16&lt;1,$D16&lt;&gt;0)</formula>
    </cfRule>
  </conditionalFormatting>
  <conditionalFormatting sqref="B16">
    <cfRule type="expression" dxfId="3210" priority="3236">
      <formula>AND(TODAY()&gt;($D16+($E16-$D16)*$F16),$F16&lt;1,$D16&lt;&gt;0)</formula>
    </cfRule>
  </conditionalFormatting>
  <conditionalFormatting sqref="B16">
    <cfRule type="expression" dxfId="3209" priority="3235">
      <formula>AND(TODAY()&gt;($D16+($E16-$D16)*$F16),$F16&lt;1,$D16&lt;&gt;0)</formula>
    </cfRule>
  </conditionalFormatting>
  <conditionalFormatting sqref="B16">
    <cfRule type="expression" dxfId="3208" priority="3224">
      <formula>AND(TODAY()&gt;($D16+($E16-$D16)*$F16),$F16&lt;1,$D16&lt;&gt;0)</formula>
    </cfRule>
  </conditionalFormatting>
  <conditionalFormatting sqref="B16">
    <cfRule type="expression" dxfId="3207" priority="3223">
      <formula>AND(TODAY()&gt;($D16+($E16-$D16)*$F16),$F16&lt;1,$D16&lt;&gt;0)</formula>
    </cfRule>
  </conditionalFormatting>
  <conditionalFormatting sqref="B16">
    <cfRule type="expression" dxfId="3206" priority="3222">
      <formula>AND(TODAY()&gt;($D16+($E16-$D16)*$F16),$F16&lt;1,$D16&lt;&gt;0)</formula>
    </cfRule>
  </conditionalFormatting>
  <conditionalFormatting sqref="B16">
    <cfRule type="expression" dxfId="3205" priority="3220">
      <formula>AND(TODAY()&gt;($D16+($E16-$D16)*$F16),$F16&lt;1,$D16&lt;&gt;0)</formula>
    </cfRule>
  </conditionalFormatting>
  <conditionalFormatting sqref="B16">
    <cfRule type="expression" dxfId="3204" priority="3219">
      <formula>AND(TODAY()&gt;($D16+($E16-$D16)*$F16),$F16&lt;1,$D16&lt;&gt;0)</formula>
    </cfRule>
  </conditionalFormatting>
  <conditionalFormatting sqref="B16">
    <cfRule type="expression" dxfId="3203" priority="3217">
      <formula>AND(TODAY()&gt;($D16+($E16-$D16)*$F16),$F16&lt;1,$D16&lt;&gt;0)</formula>
    </cfRule>
  </conditionalFormatting>
  <conditionalFormatting sqref="B16">
    <cfRule type="expression" dxfId="3202" priority="3215">
      <formula>AND(TODAY()&gt;($D16+($E16-$D16)*$F16),$F16&lt;1,$D16&lt;&gt;0)</formula>
    </cfRule>
  </conditionalFormatting>
  <conditionalFormatting sqref="B16">
    <cfRule type="expression" dxfId="3201" priority="3214">
      <formula>AND(TODAY()&gt;($D16+($E16-$D16)*$F16),$F16&lt;1,$D16&lt;&gt;0)</formula>
    </cfRule>
  </conditionalFormatting>
  <conditionalFormatting sqref="B16">
    <cfRule type="expression" dxfId="3200" priority="3213">
      <formula>AND(TODAY()&gt;($D16+($E16-$D16)*$F16),$F16&lt;1,$D16&lt;&gt;0)</formula>
    </cfRule>
  </conditionalFormatting>
  <conditionalFormatting sqref="B16">
    <cfRule type="expression" dxfId="3199" priority="3211">
      <formula>AND(TODAY()&gt;($D16+($E16-$D16)*$F16),$F16&lt;1,$D16&lt;&gt;0)</formula>
    </cfRule>
  </conditionalFormatting>
  <conditionalFormatting sqref="B16">
    <cfRule type="expression" dxfId="3198" priority="3209">
      <formula>AND(TODAY()&gt;($D16+($E16-$D16)*$F16),$F16&lt;1,$D16&lt;&gt;0)</formula>
    </cfRule>
  </conditionalFormatting>
  <conditionalFormatting sqref="B16">
    <cfRule type="expression" dxfId="3197" priority="3195">
      <formula>AND(TODAY()&gt;($D16+($E16-$D16)*$F16),$F16&lt;1,$D16&lt;&gt;0)</formula>
    </cfRule>
  </conditionalFormatting>
  <conditionalFormatting sqref="B16">
    <cfRule type="expression" dxfId="3196" priority="3194">
      <formula>AND(TODAY()&gt;($D16+($E16-$D16)*$F16),$F16&lt;1,$D16&lt;&gt;0)</formula>
    </cfRule>
  </conditionalFormatting>
  <conditionalFormatting sqref="B16">
    <cfRule type="expression" dxfId="3195" priority="3193">
      <formula>AND(TODAY()&gt;($D16+($E16-$D16)*$F16),$F16&lt;1,$D16&lt;&gt;0)</formula>
    </cfRule>
  </conditionalFormatting>
  <conditionalFormatting sqref="B16">
    <cfRule type="expression" dxfId="3194" priority="3192">
      <formula>AND(TODAY()&gt;($D16+($E16-$D16)*$F16),$F16&lt;1,$D16&lt;&gt;0)</formula>
    </cfRule>
  </conditionalFormatting>
  <conditionalFormatting sqref="B16">
    <cfRule type="expression" dxfId="3193" priority="3208">
      <formula>AND(TODAY()&gt;($D16+($E16-$D16)*$F16),$F16&lt;1,$D16&lt;&gt;0)</formula>
    </cfRule>
  </conditionalFormatting>
  <conditionalFormatting sqref="B16">
    <cfRule type="expression" dxfId="3192" priority="3207">
      <formula>AND(TODAY()&gt;($D16+($E16-$D16)*$F16),$F16&lt;1,$D16&lt;&gt;0)</formula>
    </cfRule>
  </conditionalFormatting>
  <conditionalFormatting sqref="B16">
    <cfRule type="expression" dxfId="3191" priority="3206">
      <formula>AND(TODAY()&gt;($D16+($E16-$D16)*$F16),$F16&lt;1,$D16&lt;&gt;0)</formula>
    </cfRule>
  </conditionalFormatting>
  <conditionalFormatting sqref="B16">
    <cfRule type="expression" dxfId="3190" priority="3205">
      <formula>AND(TODAY()&gt;($D16+($E16-$D16)*$F16),$F16&lt;1,$D16&lt;&gt;0)</formula>
    </cfRule>
  </conditionalFormatting>
  <conditionalFormatting sqref="B16">
    <cfRule type="expression" dxfId="3189" priority="3204">
      <formula>AND(TODAY()&gt;($D16+($E16-$D16)*$F16),$F16&lt;1,$D16&lt;&gt;0)</formula>
    </cfRule>
  </conditionalFormatting>
  <conditionalFormatting sqref="B16">
    <cfRule type="expression" dxfId="3188" priority="3203">
      <formula>AND(TODAY()&gt;($D16+($E16-$D16)*$F16),$F16&lt;1,$D16&lt;&gt;0)</formula>
    </cfRule>
  </conditionalFormatting>
  <conditionalFormatting sqref="B16">
    <cfRule type="expression" dxfId="3187" priority="3202">
      <formula>AND(TODAY()&gt;($D16+($E16-$D16)*$F16),$F16&lt;1,$D16&lt;&gt;0)</formula>
    </cfRule>
  </conditionalFormatting>
  <conditionalFormatting sqref="B16">
    <cfRule type="expression" dxfId="3186" priority="3201">
      <formula>AND(TODAY()&gt;($D16+($E16-$D16)*$F16),$F16&lt;1,$D16&lt;&gt;0)</formula>
    </cfRule>
  </conditionalFormatting>
  <conditionalFormatting sqref="B16">
    <cfRule type="expression" dxfId="3185" priority="3200">
      <formula>AND(TODAY()&gt;($D16+($E16-$D16)*$F16),$F16&lt;1,$D16&lt;&gt;0)</formula>
    </cfRule>
  </conditionalFormatting>
  <conditionalFormatting sqref="B16">
    <cfRule type="expression" dxfId="3184" priority="3199">
      <formula>AND(TODAY()&gt;($D16+($E16-$D16)*$F16),$F16&lt;1,$D16&lt;&gt;0)</formula>
    </cfRule>
  </conditionalFormatting>
  <conditionalFormatting sqref="B16">
    <cfRule type="expression" dxfId="3183" priority="3198">
      <formula>AND(TODAY()&gt;($D16+($E16-$D16)*$F16),$F16&lt;1,$D16&lt;&gt;0)</formula>
    </cfRule>
  </conditionalFormatting>
  <conditionalFormatting sqref="B16">
    <cfRule type="expression" dxfId="3182" priority="3197">
      <formula>AND(TODAY()&gt;($D16+($E16-$D16)*$F16),$F16&lt;1,$D16&lt;&gt;0)</formula>
    </cfRule>
  </conditionalFormatting>
  <conditionalFormatting sqref="B16">
    <cfRule type="expression" dxfId="3181" priority="3196">
      <formula>AND(TODAY()&gt;($D16+($E16-$D16)*$F16),$F16&lt;1,$D16&lt;&gt;0)</formula>
    </cfRule>
  </conditionalFormatting>
  <conditionalFormatting sqref="B16">
    <cfRule type="expression" dxfId="3180" priority="3191">
      <formula>AND(TODAY()&gt;($D16+($E16-$D16)*$F16),$F16&lt;1,$D16&lt;&gt;0)</formula>
    </cfRule>
  </conditionalFormatting>
  <conditionalFormatting sqref="B16">
    <cfRule type="expression" dxfId="3179" priority="3190">
      <formula>AND(TODAY()&gt;($D16+($E16-$D16)*$F16),$F16&lt;1,$D16&lt;&gt;0)</formula>
    </cfRule>
  </conditionalFormatting>
  <conditionalFormatting sqref="B16">
    <cfRule type="expression" dxfId="3178" priority="3189">
      <formula>AND(TODAY()&gt;($D16+($E16-$D16)*$F16),$F16&lt;1,$D16&lt;&gt;0)</formula>
    </cfRule>
  </conditionalFormatting>
  <conditionalFormatting sqref="B16">
    <cfRule type="expression" dxfId="3177" priority="3188">
      <formula>AND(TODAY()&gt;($D16+($E16-$D16)*$F16),$F16&lt;1,$D16&lt;&gt;0)</formula>
    </cfRule>
  </conditionalFormatting>
  <conditionalFormatting sqref="B16">
    <cfRule type="expression" dxfId="3176" priority="3187">
      <formula>AND(TODAY()&gt;($D16+($E16-$D16)*$F16),$F16&lt;1,$D16&lt;&gt;0)</formula>
    </cfRule>
  </conditionalFormatting>
  <conditionalFormatting sqref="B16">
    <cfRule type="expression" dxfId="3175" priority="3186">
      <formula>AND(TODAY()&gt;($D16+($E16-$D16)*$F16),$F16&lt;1,$D16&lt;&gt;0)</formula>
    </cfRule>
  </conditionalFormatting>
  <conditionalFormatting sqref="B35:C36">
    <cfRule type="expression" dxfId="1163" priority="1158">
      <formula>AND(TODAY()&gt;($D35+($E35-$D35)*$F35),$F35&lt;1,$D35&lt;&gt;0)</formula>
    </cfRule>
  </conditionalFormatting>
  <conditionalFormatting sqref="B35:C35">
    <cfRule type="expression" dxfId="1162" priority="1157">
      <formula>AND(TODAY()&gt;($D35+($E35-$D35)*$F35),$F35&lt;1,$D35&lt;&gt;0)</formula>
    </cfRule>
  </conditionalFormatting>
  <conditionalFormatting sqref="B37">
    <cfRule type="expression" dxfId="1161" priority="1156">
      <formula>AND(TODAY()&gt;($D37+($E37-$D37)*$F37),$F37&lt;1,$D37&lt;&gt;0)</formula>
    </cfRule>
  </conditionalFormatting>
  <conditionalFormatting sqref="B37">
    <cfRule type="expression" dxfId="1160" priority="1155">
      <formula>AND(TODAY()&gt;($D37+($E37-$D37)*$F37),$F37&lt;1,$D37&lt;&gt;0)</formula>
    </cfRule>
  </conditionalFormatting>
  <conditionalFormatting sqref="C37">
    <cfRule type="expression" dxfId="1159" priority="1154">
      <formula>AND(TODAY()&gt;($D37+($E37-$D37)*$F37),$F37&lt;1,$D37&lt;&gt;0)</formula>
    </cfRule>
  </conditionalFormatting>
  <conditionalFormatting sqref="B37:C37">
    <cfRule type="expression" dxfId="1158" priority="1153">
      <formula>AND(TODAY()&gt;($D37+($E37-$D37)*$F37),$F37&lt;1,$D37&lt;&gt;0)</formula>
    </cfRule>
  </conditionalFormatting>
  <conditionalFormatting sqref="B37">
    <cfRule type="expression" dxfId="1157" priority="1152">
      <formula>AND(TODAY()&gt;($D37+($E37-$D37)*$F37),$F37&lt;1,$D37&lt;&gt;0)</formula>
    </cfRule>
  </conditionalFormatting>
  <conditionalFormatting sqref="C37">
    <cfRule type="expression" dxfId="1156" priority="1151">
      <formula>AND(TODAY()&gt;($D37+($E37-$D37)*$F37),$F37&lt;1,$D37&lt;&gt;0)</formula>
    </cfRule>
  </conditionalFormatting>
  <conditionalFormatting sqref="B37">
    <cfRule type="expression" dxfId="1155" priority="1150">
      <formula>AND(TODAY()&gt;($D37+($E37-$D37)*$F37),$F37&lt;1,$D37&lt;&gt;0)</formula>
    </cfRule>
  </conditionalFormatting>
  <conditionalFormatting sqref="C37">
    <cfRule type="expression" dxfId="1154" priority="1149">
      <formula>AND(TODAY()&gt;($D37+($E37-$D37)*$F37),$F37&lt;1,$D37&lt;&gt;0)</formula>
    </cfRule>
  </conditionalFormatting>
  <conditionalFormatting sqref="B37">
    <cfRule type="expression" dxfId="1153" priority="1148">
      <formula>AND(TODAY()&gt;($D37+($E37-$D37)*$F37),$F37&lt;1,$D37&lt;&gt;0)</formula>
    </cfRule>
  </conditionalFormatting>
  <conditionalFormatting sqref="C37">
    <cfRule type="expression" dxfId="1152" priority="1147">
      <formula>AND(TODAY()&gt;($D37+($E37-$D37)*$F37),$F37&lt;1,$D37&lt;&gt;0)</formula>
    </cfRule>
  </conditionalFormatting>
  <conditionalFormatting sqref="C37">
    <cfRule type="expression" dxfId="1151" priority="1146">
      <formula>AND(TODAY()&gt;($D37+($E37-$D37)*$F37),$F37&lt;1,$D37&lt;&gt;0)</formula>
    </cfRule>
  </conditionalFormatting>
  <conditionalFormatting sqref="C37">
    <cfRule type="expression" dxfId="1150" priority="1145">
      <formula>AND(TODAY()&gt;($D37+($E37-$D37)*$F37),$F37&lt;1,$D37&lt;&gt;0)</formula>
    </cfRule>
  </conditionalFormatting>
  <conditionalFormatting sqref="B37">
    <cfRule type="expression" dxfId="1149" priority="1144">
      <formula>AND(TODAY()&gt;($D37+($E37-$D37)*$F37),$F37&lt;1,$D37&lt;&gt;0)</formula>
    </cfRule>
  </conditionalFormatting>
  <conditionalFormatting sqref="B37">
    <cfRule type="expression" dxfId="1148" priority="1143">
      <formula>AND(TODAY()&gt;($D37+($E37-$D37)*$F37),$F37&lt;1,$D37&lt;&gt;0)</formula>
    </cfRule>
  </conditionalFormatting>
  <conditionalFormatting sqref="C37">
    <cfRule type="expression" dxfId="1147" priority="1142">
      <formula>AND(TODAY()&gt;($D37+($E37-$D37)*$F37),$F37&lt;1,$D37&lt;&gt;0)</formula>
    </cfRule>
  </conditionalFormatting>
  <conditionalFormatting sqref="B37:C37">
    <cfRule type="expression" dxfId="1146" priority="1141">
      <formula>AND(TODAY()&gt;($D37+($E37-$D37)*$F37),$F37&lt;1,$D37&lt;&gt;0)</formula>
    </cfRule>
  </conditionalFormatting>
  <conditionalFormatting sqref="B37:C37">
    <cfRule type="expression" dxfId="1145" priority="1140">
      <formula>AND(TODAY()&gt;($D37+($E37-$D37)*$F37),$F37&lt;1,$D37&lt;&gt;0)</formula>
    </cfRule>
  </conditionalFormatting>
  <conditionalFormatting sqref="B37">
    <cfRule type="expression" dxfId="1144" priority="1139">
      <formula>AND(TODAY()&gt;($D37+($E37-$D37)*$F37),$F37&lt;1,$D37&lt;&gt;0)</formula>
    </cfRule>
  </conditionalFormatting>
  <conditionalFormatting sqref="C37">
    <cfRule type="expression" dxfId="1143" priority="1138">
      <formula>AND(TODAY()&gt;($D37+($E37-$D37)*$F37),$F37&lt;1,$D37&lt;&gt;0)</formula>
    </cfRule>
  </conditionalFormatting>
  <conditionalFormatting sqref="B37:C37">
    <cfRule type="expression" dxfId="1142" priority="1137">
      <formula>AND(TODAY()&gt;($D37+($E37-$D37)*$F37),$F37&lt;1,$D37&lt;&gt;0)</formula>
    </cfRule>
  </conditionalFormatting>
  <conditionalFormatting sqref="B37">
    <cfRule type="expression" dxfId="1141" priority="1136">
      <formula>AND(TODAY()&gt;($D37+($E37-$D37)*$F37),$F37&lt;1,$D37&lt;&gt;0)</formula>
    </cfRule>
  </conditionalFormatting>
  <conditionalFormatting sqref="C37">
    <cfRule type="expression" dxfId="1140" priority="1135">
      <formula>AND(TODAY()&gt;($D37+($E37-$D37)*$F37),$F37&lt;1,$D37&lt;&gt;0)</formula>
    </cfRule>
  </conditionalFormatting>
  <conditionalFormatting sqref="B37">
    <cfRule type="expression" dxfId="1139" priority="1134">
      <formula>AND(TODAY()&gt;($D37+($E37-$D37)*$F37),$F37&lt;1,$D37&lt;&gt;0)</formula>
    </cfRule>
  </conditionalFormatting>
  <conditionalFormatting sqref="C37">
    <cfRule type="expression" dxfId="1138" priority="1133">
      <formula>AND(TODAY()&gt;($D37+($E37-$D37)*$F37),$F37&lt;1,$D37&lt;&gt;0)</formula>
    </cfRule>
  </conditionalFormatting>
  <conditionalFormatting sqref="B37">
    <cfRule type="expression" dxfId="1137" priority="1132">
      <formula>AND(TODAY()&gt;($D37+($E37-$D37)*$F37),$F37&lt;1,$D37&lt;&gt;0)</formula>
    </cfRule>
  </conditionalFormatting>
  <conditionalFormatting sqref="C37">
    <cfRule type="expression" dxfId="1136" priority="1131">
      <formula>AND(TODAY()&gt;($D37+($E37-$D37)*$F37),$F37&lt;1,$D37&lt;&gt;0)</formula>
    </cfRule>
  </conditionalFormatting>
  <conditionalFormatting sqref="B37">
    <cfRule type="expression" dxfId="1135" priority="1092">
      <formula>AND(TODAY()&gt;($D37+($E37-$D37)*$F37),$F37&lt;1,$D37&lt;&gt;0)</formula>
    </cfRule>
  </conditionalFormatting>
  <conditionalFormatting sqref="B37">
    <cfRule type="expression" dxfId="1134" priority="1091">
      <formula>AND(TODAY()&gt;($D37+($E37-$D37)*$F37),$F37&lt;1,$D37&lt;&gt;0)</formula>
    </cfRule>
  </conditionalFormatting>
  <conditionalFormatting sqref="C37">
    <cfRule type="expression" dxfId="1133" priority="1090">
      <formula>AND(TODAY()&gt;($D37+($E37-$D37)*$F37),$F37&lt;1,$D37&lt;&gt;0)</formula>
    </cfRule>
  </conditionalFormatting>
  <conditionalFormatting sqref="B37:C37">
    <cfRule type="expression" dxfId="1132" priority="1089">
      <formula>AND(TODAY()&gt;($D37+($E37-$D37)*$F37),$F37&lt;1,$D37&lt;&gt;0)</formula>
    </cfRule>
  </conditionalFormatting>
  <conditionalFormatting sqref="B37:C37">
    <cfRule type="expression" dxfId="1131" priority="1088">
      <formula>AND(TODAY()&gt;($D37+($E37-$D37)*$F37),$F37&lt;1,$D37&lt;&gt;0)</formula>
    </cfRule>
  </conditionalFormatting>
  <conditionalFormatting sqref="B37">
    <cfRule type="expression" dxfId="1130" priority="1087">
      <formula>AND(TODAY()&gt;($D37+($E37-$D37)*$F37),$F37&lt;1,$D37&lt;&gt;0)</formula>
    </cfRule>
  </conditionalFormatting>
  <conditionalFormatting sqref="C37">
    <cfRule type="expression" dxfId="1129" priority="1086">
      <formula>AND(TODAY()&gt;($D37+($E37-$D37)*$F37),$F37&lt;1,$D37&lt;&gt;0)</formula>
    </cfRule>
  </conditionalFormatting>
  <conditionalFormatting sqref="B37:C37">
    <cfRule type="expression" dxfId="1128" priority="1085">
      <formula>AND(TODAY()&gt;($D37+($E37-$D37)*$F37),$F37&lt;1,$D37&lt;&gt;0)</formula>
    </cfRule>
  </conditionalFormatting>
  <conditionalFormatting sqref="B37">
    <cfRule type="expression" dxfId="1127" priority="1084">
      <formula>AND(TODAY()&gt;($D37+($E37-$D37)*$F37),$F37&lt;1,$D37&lt;&gt;0)</formula>
    </cfRule>
  </conditionalFormatting>
  <conditionalFormatting sqref="C37">
    <cfRule type="expression" dxfId="1126" priority="1083">
      <formula>AND(TODAY()&gt;($D37+($E37-$D37)*$F37),$F37&lt;1,$D37&lt;&gt;0)</formula>
    </cfRule>
  </conditionalFormatting>
  <conditionalFormatting sqref="B37">
    <cfRule type="expression" dxfId="1125" priority="1082">
      <formula>AND(TODAY()&gt;($D37+($E37-$D37)*$F37),$F37&lt;1,$D37&lt;&gt;0)</formula>
    </cfRule>
  </conditionalFormatting>
  <conditionalFormatting sqref="C37">
    <cfRule type="expression" dxfId="1124" priority="1081">
      <formula>AND(TODAY()&gt;($D37+($E37-$D37)*$F37),$F37&lt;1,$D37&lt;&gt;0)</formula>
    </cfRule>
  </conditionalFormatting>
  <conditionalFormatting sqref="B37">
    <cfRule type="expression" dxfId="1123" priority="1080">
      <formula>AND(TODAY()&gt;($D37+($E37-$D37)*$F37),$F37&lt;1,$D37&lt;&gt;0)</formula>
    </cfRule>
  </conditionalFormatting>
  <conditionalFormatting sqref="C37">
    <cfRule type="expression" dxfId="1122" priority="1079">
      <formula>AND(TODAY()&gt;($D37+($E37-$D37)*$F37),$F37&lt;1,$D37&lt;&gt;0)</formula>
    </cfRule>
  </conditionalFormatting>
  <conditionalFormatting sqref="B36">
    <cfRule type="expression" dxfId="1121" priority="1130">
      <formula>AND(TODAY()&gt;($D36+($E36-$D36)*$F36),$F36&lt;1,$D36&lt;&gt;0)</formula>
    </cfRule>
  </conditionalFormatting>
  <conditionalFormatting sqref="B36">
    <cfRule type="expression" dxfId="1120" priority="1129">
      <formula>AND(TODAY()&gt;($D36+($E36-$D36)*$F36),$F36&lt;1,$D36&lt;&gt;0)</formula>
    </cfRule>
  </conditionalFormatting>
  <conditionalFormatting sqref="C36">
    <cfRule type="expression" dxfId="1119" priority="1128">
      <formula>AND(TODAY()&gt;($D36+($E36-$D36)*$F36),$F36&lt;1,$D36&lt;&gt;0)</formula>
    </cfRule>
  </conditionalFormatting>
  <conditionalFormatting sqref="B36:C36">
    <cfRule type="expression" dxfId="1118" priority="1127">
      <formula>AND(TODAY()&gt;($D36+($E36-$D36)*$F36),$F36&lt;1,$D36&lt;&gt;0)</formula>
    </cfRule>
  </conditionalFormatting>
  <conditionalFormatting sqref="B36">
    <cfRule type="expression" dxfId="1117" priority="1126">
      <formula>AND(TODAY()&gt;($D36+($E36-$D36)*$F36),$F36&lt;1,$D36&lt;&gt;0)</formula>
    </cfRule>
  </conditionalFormatting>
  <conditionalFormatting sqref="C36">
    <cfRule type="expression" dxfId="1116" priority="1125">
      <formula>AND(TODAY()&gt;($D36+($E36-$D36)*$F36),$F36&lt;1,$D36&lt;&gt;0)</formula>
    </cfRule>
  </conditionalFormatting>
  <conditionalFormatting sqref="B36">
    <cfRule type="expression" dxfId="1115" priority="1124">
      <formula>AND(TODAY()&gt;($D36+($E36-$D36)*$F36),$F36&lt;1,$D36&lt;&gt;0)</formula>
    </cfRule>
  </conditionalFormatting>
  <conditionalFormatting sqref="C36">
    <cfRule type="expression" dxfId="1114" priority="1123">
      <formula>AND(TODAY()&gt;($D36+($E36-$D36)*$F36),$F36&lt;1,$D36&lt;&gt;0)</formula>
    </cfRule>
  </conditionalFormatting>
  <conditionalFormatting sqref="B36">
    <cfRule type="expression" dxfId="1113" priority="1122">
      <formula>AND(TODAY()&gt;($D36+($E36-$D36)*$F36),$F36&lt;1,$D36&lt;&gt;0)</formula>
    </cfRule>
  </conditionalFormatting>
  <conditionalFormatting sqref="C36">
    <cfRule type="expression" dxfId="1112" priority="1121">
      <formula>AND(TODAY()&gt;($D36+($E36-$D36)*$F36),$F36&lt;1,$D36&lt;&gt;0)</formula>
    </cfRule>
  </conditionalFormatting>
  <conditionalFormatting sqref="C36">
    <cfRule type="expression" dxfId="1111" priority="1120">
      <formula>AND(TODAY()&gt;($D36+($E36-$D36)*$F36),$F36&lt;1,$D36&lt;&gt;0)</formula>
    </cfRule>
  </conditionalFormatting>
  <conditionalFormatting sqref="C36">
    <cfRule type="expression" dxfId="1110" priority="1119">
      <formula>AND(TODAY()&gt;($D36+($E36-$D36)*$F36),$F36&lt;1,$D36&lt;&gt;0)</formula>
    </cfRule>
  </conditionalFormatting>
  <conditionalFormatting sqref="B36">
    <cfRule type="expression" dxfId="1109" priority="1118">
      <formula>AND(TODAY()&gt;($D36+($E36-$D36)*$F36),$F36&lt;1,$D36&lt;&gt;0)</formula>
    </cfRule>
  </conditionalFormatting>
  <conditionalFormatting sqref="B36">
    <cfRule type="expression" dxfId="1108" priority="1117">
      <formula>AND(TODAY()&gt;($D36+($E36-$D36)*$F36),$F36&lt;1,$D36&lt;&gt;0)</formula>
    </cfRule>
  </conditionalFormatting>
  <conditionalFormatting sqref="C36">
    <cfRule type="expression" dxfId="1107" priority="1116">
      <formula>AND(TODAY()&gt;($D36+($E36-$D36)*$F36),$F36&lt;1,$D36&lt;&gt;0)</formula>
    </cfRule>
  </conditionalFormatting>
  <conditionalFormatting sqref="B36:C36">
    <cfRule type="expression" dxfId="1106" priority="1115">
      <formula>AND(TODAY()&gt;($D36+($E36-$D36)*$F36),$F36&lt;1,$D36&lt;&gt;0)</formula>
    </cfRule>
  </conditionalFormatting>
  <conditionalFormatting sqref="B36:C36">
    <cfRule type="expression" dxfId="1105" priority="1114">
      <formula>AND(TODAY()&gt;($D36+($E36-$D36)*$F36),$F36&lt;1,$D36&lt;&gt;0)</formula>
    </cfRule>
  </conditionalFormatting>
  <conditionalFormatting sqref="B36">
    <cfRule type="expression" dxfId="1104" priority="1113">
      <formula>AND(TODAY()&gt;($D36+($E36-$D36)*$F36),$F36&lt;1,$D36&lt;&gt;0)</formula>
    </cfRule>
  </conditionalFormatting>
  <conditionalFormatting sqref="C36">
    <cfRule type="expression" dxfId="1103" priority="1112">
      <formula>AND(TODAY()&gt;($D36+($E36-$D36)*$F36),$F36&lt;1,$D36&lt;&gt;0)</formula>
    </cfRule>
  </conditionalFormatting>
  <conditionalFormatting sqref="B36:C36">
    <cfRule type="expression" dxfId="1102" priority="1111">
      <formula>AND(TODAY()&gt;($D36+($E36-$D36)*$F36),$F36&lt;1,$D36&lt;&gt;0)</formula>
    </cfRule>
  </conditionalFormatting>
  <conditionalFormatting sqref="B36">
    <cfRule type="expression" dxfId="1101" priority="1110">
      <formula>AND(TODAY()&gt;($D36+($E36-$D36)*$F36),$F36&lt;1,$D36&lt;&gt;0)</formula>
    </cfRule>
  </conditionalFormatting>
  <conditionalFormatting sqref="C36">
    <cfRule type="expression" dxfId="1100" priority="1109">
      <formula>AND(TODAY()&gt;($D36+($E36-$D36)*$F36),$F36&lt;1,$D36&lt;&gt;0)</formula>
    </cfRule>
  </conditionalFormatting>
  <conditionalFormatting sqref="B36">
    <cfRule type="expression" dxfId="1099" priority="1108">
      <formula>AND(TODAY()&gt;($D36+($E36-$D36)*$F36),$F36&lt;1,$D36&lt;&gt;0)</formula>
    </cfRule>
  </conditionalFormatting>
  <conditionalFormatting sqref="C36">
    <cfRule type="expression" dxfId="1098" priority="1107">
      <formula>AND(TODAY()&gt;($D36+($E36-$D36)*$F36),$F36&lt;1,$D36&lt;&gt;0)</formula>
    </cfRule>
  </conditionalFormatting>
  <conditionalFormatting sqref="B36">
    <cfRule type="expression" dxfId="1097" priority="1106">
      <formula>AND(TODAY()&gt;($D36+($E36-$D36)*$F36),$F36&lt;1,$D36&lt;&gt;0)</formula>
    </cfRule>
  </conditionalFormatting>
  <conditionalFormatting sqref="C36">
    <cfRule type="expression" dxfId="1096" priority="1105">
      <formula>AND(TODAY()&gt;($D36+($E36-$D36)*$F36),$F36&lt;1,$D36&lt;&gt;0)</formula>
    </cfRule>
  </conditionalFormatting>
  <conditionalFormatting sqref="B37">
    <cfRule type="expression" dxfId="1095" priority="1104">
      <formula>AND(TODAY()&gt;($D37+($E37-$D37)*$F37),$F37&lt;1,$D37&lt;&gt;0)</formula>
    </cfRule>
  </conditionalFormatting>
  <conditionalFormatting sqref="B37">
    <cfRule type="expression" dxfId="1094" priority="1103">
      <formula>AND(TODAY()&gt;($D37+($E37-$D37)*$F37),$F37&lt;1,$D37&lt;&gt;0)</formula>
    </cfRule>
  </conditionalFormatting>
  <conditionalFormatting sqref="C37">
    <cfRule type="expression" dxfId="1093" priority="1102">
      <formula>AND(TODAY()&gt;($D37+($E37-$D37)*$F37),$F37&lt;1,$D37&lt;&gt;0)</formula>
    </cfRule>
  </conditionalFormatting>
  <conditionalFormatting sqref="B37:C37">
    <cfRule type="expression" dxfId="1092" priority="1101">
      <formula>AND(TODAY()&gt;($D37+($E37-$D37)*$F37),$F37&lt;1,$D37&lt;&gt;0)</formula>
    </cfRule>
  </conditionalFormatting>
  <conditionalFormatting sqref="B37">
    <cfRule type="expression" dxfId="1091" priority="1100">
      <formula>AND(TODAY()&gt;($D37+($E37-$D37)*$F37),$F37&lt;1,$D37&lt;&gt;0)</formula>
    </cfRule>
  </conditionalFormatting>
  <conditionalFormatting sqref="C37">
    <cfRule type="expression" dxfId="1090" priority="1099">
      <formula>AND(TODAY()&gt;($D37+($E37-$D37)*$F37),$F37&lt;1,$D37&lt;&gt;0)</formula>
    </cfRule>
  </conditionalFormatting>
  <conditionalFormatting sqref="B37">
    <cfRule type="expression" dxfId="1089" priority="1098">
      <formula>AND(TODAY()&gt;($D37+($E37-$D37)*$F37),$F37&lt;1,$D37&lt;&gt;0)</formula>
    </cfRule>
  </conditionalFormatting>
  <conditionalFormatting sqref="C37">
    <cfRule type="expression" dxfId="1088" priority="1097">
      <formula>AND(TODAY()&gt;($D37+($E37-$D37)*$F37),$F37&lt;1,$D37&lt;&gt;0)</formula>
    </cfRule>
  </conditionalFormatting>
  <conditionalFormatting sqref="B37">
    <cfRule type="expression" dxfId="1087" priority="1096">
      <formula>AND(TODAY()&gt;($D37+($E37-$D37)*$F37),$F37&lt;1,$D37&lt;&gt;0)</formula>
    </cfRule>
  </conditionalFormatting>
  <conditionalFormatting sqref="C37">
    <cfRule type="expression" dxfId="1086" priority="1095">
      <formula>AND(TODAY()&gt;($D37+($E37-$D37)*$F37),$F37&lt;1,$D37&lt;&gt;0)</formula>
    </cfRule>
  </conditionalFormatting>
  <conditionalFormatting sqref="C37">
    <cfRule type="expression" dxfId="1085" priority="1094">
      <formula>AND(TODAY()&gt;($D37+($E37-$D37)*$F37),$F37&lt;1,$D37&lt;&gt;0)</formula>
    </cfRule>
  </conditionalFormatting>
  <conditionalFormatting sqref="C37">
    <cfRule type="expression" dxfId="1084" priority="1093">
      <formula>AND(TODAY()&gt;($D37+($E37-$D37)*$F37),$F37&lt;1,$D37&lt;&gt;0)</formula>
    </cfRule>
  </conditionalFormatting>
  <conditionalFormatting sqref="B47:C48">
    <cfRule type="expression" dxfId="1083" priority="1078">
      <formula>AND(TODAY()&gt;($D47+($E47-$D47)*$F47),$F47&lt;1,$D47&lt;&gt;0)</formula>
    </cfRule>
  </conditionalFormatting>
  <conditionalFormatting sqref="B47:C47">
    <cfRule type="expression" dxfId="1082" priority="1077">
      <formula>AND(TODAY()&gt;($D47+($E47-$D47)*$F47),$F47&lt;1,$D47&lt;&gt;0)</formula>
    </cfRule>
  </conditionalFormatting>
  <conditionalFormatting sqref="B49">
    <cfRule type="expression" dxfId="1081" priority="1076">
      <formula>AND(TODAY()&gt;($D49+($E49-$D49)*$F49),$F49&lt;1,$D49&lt;&gt;0)</formula>
    </cfRule>
  </conditionalFormatting>
  <conditionalFormatting sqref="B49">
    <cfRule type="expression" dxfId="1080" priority="1075">
      <formula>AND(TODAY()&gt;($D49+($E49-$D49)*$F49),$F49&lt;1,$D49&lt;&gt;0)</formula>
    </cfRule>
  </conditionalFormatting>
  <conditionalFormatting sqref="C49">
    <cfRule type="expression" dxfId="1079" priority="1074">
      <formula>AND(TODAY()&gt;($D49+($E49-$D49)*$F49),$F49&lt;1,$D49&lt;&gt;0)</formula>
    </cfRule>
  </conditionalFormatting>
  <conditionalFormatting sqref="B49:C49">
    <cfRule type="expression" dxfId="1078" priority="1073">
      <formula>AND(TODAY()&gt;($D49+($E49-$D49)*$F49),$F49&lt;1,$D49&lt;&gt;0)</formula>
    </cfRule>
  </conditionalFormatting>
  <conditionalFormatting sqref="B49">
    <cfRule type="expression" dxfId="1077" priority="1072">
      <formula>AND(TODAY()&gt;($D49+($E49-$D49)*$F49),$F49&lt;1,$D49&lt;&gt;0)</formula>
    </cfRule>
  </conditionalFormatting>
  <conditionalFormatting sqref="C49">
    <cfRule type="expression" dxfId="1076" priority="1071">
      <formula>AND(TODAY()&gt;($D49+($E49-$D49)*$F49),$F49&lt;1,$D49&lt;&gt;0)</formula>
    </cfRule>
  </conditionalFormatting>
  <conditionalFormatting sqref="B49">
    <cfRule type="expression" dxfId="1075" priority="1070">
      <formula>AND(TODAY()&gt;($D49+($E49-$D49)*$F49),$F49&lt;1,$D49&lt;&gt;0)</formula>
    </cfRule>
  </conditionalFormatting>
  <conditionalFormatting sqref="C49">
    <cfRule type="expression" dxfId="1074" priority="1069">
      <formula>AND(TODAY()&gt;($D49+($E49-$D49)*$F49),$F49&lt;1,$D49&lt;&gt;0)</formula>
    </cfRule>
  </conditionalFormatting>
  <conditionalFormatting sqref="B49">
    <cfRule type="expression" dxfId="1073" priority="1068">
      <formula>AND(TODAY()&gt;($D49+($E49-$D49)*$F49),$F49&lt;1,$D49&lt;&gt;0)</formula>
    </cfRule>
  </conditionalFormatting>
  <conditionalFormatting sqref="C49">
    <cfRule type="expression" dxfId="1072" priority="1067">
      <formula>AND(TODAY()&gt;($D49+($E49-$D49)*$F49),$F49&lt;1,$D49&lt;&gt;0)</formula>
    </cfRule>
  </conditionalFormatting>
  <conditionalFormatting sqref="C49">
    <cfRule type="expression" dxfId="1071" priority="1066">
      <formula>AND(TODAY()&gt;($D49+($E49-$D49)*$F49),$F49&lt;1,$D49&lt;&gt;0)</formula>
    </cfRule>
  </conditionalFormatting>
  <conditionalFormatting sqref="C49">
    <cfRule type="expression" dxfId="1070" priority="1065">
      <formula>AND(TODAY()&gt;($D49+($E49-$D49)*$F49),$F49&lt;1,$D49&lt;&gt;0)</formula>
    </cfRule>
  </conditionalFormatting>
  <conditionalFormatting sqref="B49">
    <cfRule type="expression" dxfId="1069" priority="1064">
      <formula>AND(TODAY()&gt;($D49+($E49-$D49)*$F49),$F49&lt;1,$D49&lt;&gt;0)</formula>
    </cfRule>
  </conditionalFormatting>
  <conditionalFormatting sqref="B49">
    <cfRule type="expression" dxfId="1068" priority="1063">
      <formula>AND(TODAY()&gt;($D49+($E49-$D49)*$F49),$F49&lt;1,$D49&lt;&gt;0)</formula>
    </cfRule>
  </conditionalFormatting>
  <conditionalFormatting sqref="C49">
    <cfRule type="expression" dxfId="1067" priority="1062">
      <formula>AND(TODAY()&gt;($D49+($E49-$D49)*$F49),$F49&lt;1,$D49&lt;&gt;0)</formula>
    </cfRule>
  </conditionalFormatting>
  <conditionalFormatting sqref="B49:C49">
    <cfRule type="expression" dxfId="1066" priority="1061">
      <formula>AND(TODAY()&gt;($D49+($E49-$D49)*$F49),$F49&lt;1,$D49&lt;&gt;0)</formula>
    </cfRule>
  </conditionalFormatting>
  <conditionalFormatting sqref="B49:C49">
    <cfRule type="expression" dxfId="1065" priority="1060">
      <formula>AND(TODAY()&gt;($D49+($E49-$D49)*$F49),$F49&lt;1,$D49&lt;&gt;0)</formula>
    </cfRule>
  </conditionalFormatting>
  <conditionalFormatting sqref="B49">
    <cfRule type="expression" dxfId="1064" priority="1059">
      <formula>AND(TODAY()&gt;($D49+($E49-$D49)*$F49),$F49&lt;1,$D49&lt;&gt;0)</formula>
    </cfRule>
  </conditionalFormatting>
  <conditionalFormatting sqref="C49">
    <cfRule type="expression" dxfId="1063" priority="1058">
      <formula>AND(TODAY()&gt;($D49+($E49-$D49)*$F49),$F49&lt;1,$D49&lt;&gt;0)</formula>
    </cfRule>
  </conditionalFormatting>
  <conditionalFormatting sqref="B49:C49">
    <cfRule type="expression" dxfId="1062" priority="1057">
      <formula>AND(TODAY()&gt;($D49+($E49-$D49)*$F49),$F49&lt;1,$D49&lt;&gt;0)</formula>
    </cfRule>
  </conditionalFormatting>
  <conditionalFormatting sqref="B49">
    <cfRule type="expression" dxfId="1061" priority="1056">
      <formula>AND(TODAY()&gt;($D49+($E49-$D49)*$F49),$F49&lt;1,$D49&lt;&gt;0)</formula>
    </cfRule>
  </conditionalFormatting>
  <conditionalFormatting sqref="C49">
    <cfRule type="expression" dxfId="1060" priority="1055">
      <formula>AND(TODAY()&gt;($D49+($E49-$D49)*$F49),$F49&lt;1,$D49&lt;&gt;0)</formula>
    </cfRule>
  </conditionalFormatting>
  <conditionalFormatting sqref="B49">
    <cfRule type="expression" dxfId="1059" priority="1054">
      <formula>AND(TODAY()&gt;($D49+($E49-$D49)*$F49),$F49&lt;1,$D49&lt;&gt;0)</formula>
    </cfRule>
  </conditionalFormatting>
  <conditionalFormatting sqref="C49">
    <cfRule type="expression" dxfId="1058" priority="1053">
      <formula>AND(TODAY()&gt;($D49+($E49-$D49)*$F49),$F49&lt;1,$D49&lt;&gt;0)</formula>
    </cfRule>
  </conditionalFormatting>
  <conditionalFormatting sqref="B49">
    <cfRule type="expression" dxfId="1057" priority="1052">
      <formula>AND(TODAY()&gt;($D49+($E49-$D49)*$F49),$F49&lt;1,$D49&lt;&gt;0)</formula>
    </cfRule>
  </conditionalFormatting>
  <conditionalFormatting sqref="C49">
    <cfRule type="expression" dxfId="1056" priority="1051">
      <formula>AND(TODAY()&gt;($D49+($E49-$D49)*$F49),$F49&lt;1,$D49&lt;&gt;0)</formula>
    </cfRule>
  </conditionalFormatting>
  <conditionalFormatting sqref="B49">
    <cfRule type="expression" dxfId="1055" priority="1012">
      <formula>AND(TODAY()&gt;($D49+($E49-$D49)*$F49),$F49&lt;1,$D49&lt;&gt;0)</formula>
    </cfRule>
  </conditionalFormatting>
  <conditionalFormatting sqref="B49">
    <cfRule type="expression" dxfId="1054" priority="1011">
      <formula>AND(TODAY()&gt;($D49+($E49-$D49)*$F49),$F49&lt;1,$D49&lt;&gt;0)</formula>
    </cfRule>
  </conditionalFormatting>
  <conditionalFormatting sqref="C49">
    <cfRule type="expression" dxfId="1053" priority="1010">
      <formula>AND(TODAY()&gt;($D49+($E49-$D49)*$F49),$F49&lt;1,$D49&lt;&gt;0)</formula>
    </cfRule>
  </conditionalFormatting>
  <conditionalFormatting sqref="B49:C49">
    <cfRule type="expression" dxfId="1052" priority="1009">
      <formula>AND(TODAY()&gt;($D49+($E49-$D49)*$F49),$F49&lt;1,$D49&lt;&gt;0)</formula>
    </cfRule>
  </conditionalFormatting>
  <conditionalFormatting sqref="B49:C49">
    <cfRule type="expression" dxfId="1051" priority="1008">
      <formula>AND(TODAY()&gt;($D49+($E49-$D49)*$F49),$F49&lt;1,$D49&lt;&gt;0)</formula>
    </cfRule>
  </conditionalFormatting>
  <conditionalFormatting sqref="B49">
    <cfRule type="expression" dxfId="1050" priority="1007">
      <formula>AND(TODAY()&gt;($D49+($E49-$D49)*$F49),$F49&lt;1,$D49&lt;&gt;0)</formula>
    </cfRule>
  </conditionalFormatting>
  <conditionalFormatting sqref="C49">
    <cfRule type="expression" dxfId="1049" priority="1006">
      <formula>AND(TODAY()&gt;($D49+($E49-$D49)*$F49),$F49&lt;1,$D49&lt;&gt;0)</formula>
    </cfRule>
  </conditionalFormatting>
  <conditionalFormatting sqref="B49:C49">
    <cfRule type="expression" dxfId="1048" priority="1005">
      <formula>AND(TODAY()&gt;($D49+($E49-$D49)*$F49),$F49&lt;1,$D49&lt;&gt;0)</formula>
    </cfRule>
  </conditionalFormatting>
  <conditionalFormatting sqref="B49">
    <cfRule type="expression" dxfId="1047" priority="1004">
      <formula>AND(TODAY()&gt;($D49+($E49-$D49)*$F49),$F49&lt;1,$D49&lt;&gt;0)</formula>
    </cfRule>
  </conditionalFormatting>
  <conditionalFormatting sqref="C49">
    <cfRule type="expression" dxfId="1046" priority="1003">
      <formula>AND(TODAY()&gt;($D49+($E49-$D49)*$F49),$F49&lt;1,$D49&lt;&gt;0)</formula>
    </cfRule>
  </conditionalFormatting>
  <conditionalFormatting sqref="B49">
    <cfRule type="expression" dxfId="1045" priority="1002">
      <formula>AND(TODAY()&gt;($D49+($E49-$D49)*$F49),$F49&lt;1,$D49&lt;&gt;0)</formula>
    </cfRule>
  </conditionalFormatting>
  <conditionalFormatting sqref="C49">
    <cfRule type="expression" dxfId="1044" priority="1001">
      <formula>AND(TODAY()&gt;($D49+($E49-$D49)*$F49),$F49&lt;1,$D49&lt;&gt;0)</formula>
    </cfRule>
  </conditionalFormatting>
  <conditionalFormatting sqref="B49">
    <cfRule type="expression" dxfId="1043" priority="1000">
      <formula>AND(TODAY()&gt;($D49+($E49-$D49)*$F49),$F49&lt;1,$D49&lt;&gt;0)</formula>
    </cfRule>
  </conditionalFormatting>
  <conditionalFormatting sqref="C49">
    <cfRule type="expression" dxfId="1042" priority="999">
      <formula>AND(TODAY()&gt;($D49+($E49-$D49)*$F49),$F49&lt;1,$D49&lt;&gt;0)</formula>
    </cfRule>
  </conditionalFormatting>
  <conditionalFormatting sqref="B48">
    <cfRule type="expression" dxfId="1041" priority="1050">
      <formula>AND(TODAY()&gt;($D48+($E48-$D48)*$F48),$F48&lt;1,$D48&lt;&gt;0)</formula>
    </cfRule>
  </conditionalFormatting>
  <conditionalFormatting sqref="B48">
    <cfRule type="expression" dxfId="1040" priority="1049">
      <formula>AND(TODAY()&gt;($D48+($E48-$D48)*$F48),$F48&lt;1,$D48&lt;&gt;0)</formula>
    </cfRule>
  </conditionalFormatting>
  <conditionalFormatting sqref="C48">
    <cfRule type="expression" dxfId="1039" priority="1048">
      <formula>AND(TODAY()&gt;($D48+($E48-$D48)*$F48),$F48&lt;1,$D48&lt;&gt;0)</formula>
    </cfRule>
  </conditionalFormatting>
  <conditionalFormatting sqref="B48:C48">
    <cfRule type="expression" dxfId="1038" priority="1047">
      <formula>AND(TODAY()&gt;($D48+($E48-$D48)*$F48),$F48&lt;1,$D48&lt;&gt;0)</formula>
    </cfRule>
  </conditionalFormatting>
  <conditionalFormatting sqref="B48">
    <cfRule type="expression" dxfId="1037" priority="1046">
      <formula>AND(TODAY()&gt;($D48+($E48-$D48)*$F48),$F48&lt;1,$D48&lt;&gt;0)</formula>
    </cfRule>
  </conditionalFormatting>
  <conditionalFormatting sqref="C48">
    <cfRule type="expression" dxfId="1036" priority="1045">
      <formula>AND(TODAY()&gt;($D48+($E48-$D48)*$F48),$F48&lt;1,$D48&lt;&gt;0)</formula>
    </cfRule>
  </conditionalFormatting>
  <conditionalFormatting sqref="B48">
    <cfRule type="expression" dxfId="1035" priority="1044">
      <formula>AND(TODAY()&gt;($D48+($E48-$D48)*$F48),$F48&lt;1,$D48&lt;&gt;0)</formula>
    </cfRule>
  </conditionalFormatting>
  <conditionalFormatting sqref="C48">
    <cfRule type="expression" dxfId="1034" priority="1043">
      <formula>AND(TODAY()&gt;($D48+($E48-$D48)*$F48),$F48&lt;1,$D48&lt;&gt;0)</formula>
    </cfRule>
  </conditionalFormatting>
  <conditionalFormatting sqref="B48">
    <cfRule type="expression" dxfId="1033" priority="1042">
      <formula>AND(TODAY()&gt;($D48+($E48-$D48)*$F48),$F48&lt;1,$D48&lt;&gt;0)</formula>
    </cfRule>
  </conditionalFormatting>
  <conditionalFormatting sqref="C48">
    <cfRule type="expression" dxfId="1032" priority="1041">
      <formula>AND(TODAY()&gt;($D48+($E48-$D48)*$F48),$F48&lt;1,$D48&lt;&gt;0)</formula>
    </cfRule>
  </conditionalFormatting>
  <conditionalFormatting sqref="C48">
    <cfRule type="expression" dxfId="1031" priority="1040">
      <formula>AND(TODAY()&gt;($D48+($E48-$D48)*$F48),$F48&lt;1,$D48&lt;&gt;0)</formula>
    </cfRule>
  </conditionalFormatting>
  <conditionalFormatting sqref="C48">
    <cfRule type="expression" dxfId="1030" priority="1039">
      <formula>AND(TODAY()&gt;($D48+($E48-$D48)*$F48),$F48&lt;1,$D48&lt;&gt;0)</formula>
    </cfRule>
  </conditionalFormatting>
  <conditionalFormatting sqref="B48">
    <cfRule type="expression" dxfId="1029" priority="1038">
      <formula>AND(TODAY()&gt;($D48+($E48-$D48)*$F48),$F48&lt;1,$D48&lt;&gt;0)</formula>
    </cfRule>
  </conditionalFormatting>
  <conditionalFormatting sqref="B48">
    <cfRule type="expression" dxfId="1028" priority="1037">
      <formula>AND(TODAY()&gt;($D48+($E48-$D48)*$F48),$F48&lt;1,$D48&lt;&gt;0)</formula>
    </cfRule>
  </conditionalFormatting>
  <conditionalFormatting sqref="C48">
    <cfRule type="expression" dxfId="1027" priority="1036">
      <formula>AND(TODAY()&gt;($D48+($E48-$D48)*$F48),$F48&lt;1,$D48&lt;&gt;0)</formula>
    </cfRule>
  </conditionalFormatting>
  <conditionalFormatting sqref="B48:C48">
    <cfRule type="expression" dxfId="1026" priority="1035">
      <formula>AND(TODAY()&gt;($D48+($E48-$D48)*$F48),$F48&lt;1,$D48&lt;&gt;0)</formula>
    </cfRule>
  </conditionalFormatting>
  <conditionalFormatting sqref="B48:C48">
    <cfRule type="expression" dxfId="1025" priority="1034">
      <formula>AND(TODAY()&gt;($D48+($E48-$D48)*$F48),$F48&lt;1,$D48&lt;&gt;0)</formula>
    </cfRule>
  </conditionalFormatting>
  <conditionalFormatting sqref="B48">
    <cfRule type="expression" dxfId="1024" priority="1033">
      <formula>AND(TODAY()&gt;($D48+($E48-$D48)*$F48),$F48&lt;1,$D48&lt;&gt;0)</formula>
    </cfRule>
  </conditionalFormatting>
  <conditionalFormatting sqref="C48">
    <cfRule type="expression" dxfId="1023" priority="1032">
      <formula>AND(TODAY()&gt;($D48+($E48-$D48)*$F48),$F48&lt;1,$D48&lt;&gt;0)</formula>
    </cfRule>
  </conditionalFormatting>
  <conditionalFormatting sqref="B48:C48">
    <cfRule type="expression" dxfId="1022" priority="1031">
      <formula>AND(TODAY()&gt;($D48+($E48-$D48)*$F48),$F48&lt;1,$D48&lt;&gt;0)</formula>
    </cfRule>
  </conditionalFormatting>
  <conditionalFormatting sqref="B48">
    <cfRule type="expression" dxfId="1021" priority="1030">
      <formula>AND(TODAY()&gt;($D48+($E48-$D48)*$F48),$F48&lt;1,$D48&lt;&gt;0)</formula>
    </cfRule>
  </conditionalFormatting>
  <conditionalFormatting sqref="C48">
    <cfRule type="expression" dxfId="1020" priority="1029">
      <formula>AND(TODAY()&gt;($D48+($E48-$D48)*$F48),$F48&lt;1,$D48&lt;&gt;0)</formula>
    </cfRule>
  </conditionalFormatting>
  <conditionalFormatting sqref="B48">
    <cfRule type="expression" dxfId="1019" priority="1028">
      <formula>AND(TODAY()&gt;($D48+($E48-$D48)*$F48),$F48&lt;1,$D48&lt;&gt;0)</formula>
    </cfRule>
  </conditionalFormatting>
  <conditionalFormatting sqref="C48">
    <cfRule type="expression" dxfId="1018" priority="1027">
      <formula>AND(TODAY()&gt;($D48+($E48-$D48)*$F48),$F48&lt;1,$D48&lt;&gt;0)</formula>
    </cfRule>
  </conditionalFormatting>
  <conditionalFormatting sqref="B48">
    <cfRule type="expression" dxfId="1017" priority="1026">
      <formula>AND(TODAY()&gt;($D48+($E48-$D48)*$F48),$F48&lt;1,$D48&lt;&gt;0)</formula>
    </cfRule>
  </conditionalFormatting>
  <conditionalFormatting sqref="C48">
    <cfRule type="expression" dxfId="1016" priority="1025">
      <formula>AND(TODAY()&gt;($D48+($E48-$D48)*$F48),$F48&lt;1,$D48&lt;&gt;0)</formula>
    </cfRule>
  </conditionalFormatting>
  <conditionalFormatting sqref="B49">
    <cfRule type="expression" dxfId="1015" priority="1024">
      <formula>AND(TODAY()&gt;($D49+($E49-$D49)*$F49),$F49&lt;1,$D49&lt;&gt;0)</formula>
    </cfRule>
  </conditionalFormatting>
  <conditionalFormatting sqref="B49">
    <cfRule type="expression" dxfId="1014" priority="1023">
      <formula>AND(TODAY()&gt;($D49+($E49-$D49)*$F49),$F49&lt;1,$D49&lt;&gt;0)</formula>
    </cfRule>
  </conditionalFormatting>
  <conditionalFormatting sqref="C49">
    <cfRule type="expression" dxfId="1013" priority="1022">
      <formula>AND(TODAY()&gt;($D49+($E49-$D49)*$F49),$F49&lt;1,$D49&lt;&gt;0)</formula>
    </cfRule>
  </conditionalFormatting>
  <conditionalFormatting sqref="B49:C49">
    <cfRule type="expression" dxfId="1012" priority="1021">
      <formula>AND(TODAY()&gt;($D49+($E49-$D49)*$F49),$F49&lt;1,$D49&lt;&gt;0)</formula>
    </cfRule>
  </conditionalFormatting>
  <conditionalFormatting sqref="B49">
    <cfRule type="expression" dxfId="1011" priority="1020">
      <formula>AND(TODAY()&gt;($D49+($E49-$D49)*$F49),$F49&lt;1,$D49&lt;&gt;0)</formula>
    </cfRule>
  </conditionalFormatting>
  <conditionalFormatting sqref="C49">
    <cfRule type="expression" dxfId="1010" priority="1019">
      <formula>AND(TODAY()&gt;($D49+($E49-$D49)*$F49),$F49&lt;1,$D49&lt;&gt;0)</formula>
    </cfRule>
  </conditionalFormatting>
  <conditionalFormatting sqref="B49">
    <cfRule type="expression" dxfId="1009" priority="1018">
      <formula>AND(TODAY()&gt;($D49+($E49-$D49)*$F49),$F49&lt;1,$D49&lt;&gt;0)</formula>
    </cfRule>
  </conditionalFormatting>
  <conditionalFormatting sqref="C49">
    <cfRule type="expression" dxfId="1008" priority="1017">
      <formula>AND(TODAY()&gt;($D49+($E49-$D49)*$F49),$F49&lt;1,$D49&lt;&gt;0)</formula>
    </cfRule>
  </conditionalFormatting>
  <conditionalFormatting sqref="B49">
    <cfRule type="expression" dxfId="1007" priority="1016">
      <formula>AND(TODAY()&gt;($D49+($E49-$D49)*$F49),$F49&lt;1,$D49&lt;&gt;0)</formula>
    </cfRule>
  </conditionalFormatting>
  <conditionalFormatting sqref="C49">
    <cfRule type="expression" dxfId="1006" priority="1015">
      <formula>AND(TODAY()&gt;($D49+($E49-$D49)*$F49),$F49&lt;1,$D49&lt;&gt;0)</formula>
    </cfRule>
  </conditionalFormatting>
  <conditionalFormatting sqref="C49">
    <cfRule type="expression" dxfId="1005" priority="1014">
      <formula>AND(TODAY()&gt;($D49+($E49-$D49)*$F49),$F49&lt;1,$D49&lt;&gt;0)</formula>
    </cfRule>
  </conditionalFormatting>
  <conditionalFormatting sqref="C49">
    <cfRule type="expression" dxfId="1004" priority="1013">
      <formula>AND(TODAY()&gt;($D49+($E49-$D49)*$F49),$F49&lt;1,$D49&lt;&gt;0)</formula>
    </cfRule>
  </conditionalFormatting>
  <conditionalFormatting sqref="K34:BK34">
    <cfRule type="expression" dxfId="1000" priority="993">
      <formula>AND(K$6&gt;=$D34,K$6&lt;=$E34)</formula>
    </cfRule>
    <cfRule type="expression" dxfId="999" priority="994">
      <formula>OR(AND(K$6&gt;=$D$3,K$6&lt;=$E$3),AND(K$6&gt;=$D$4,K$6&lt;=$E$4),AND(K$6&gt;=$D$5,K$6&lt;=$E$5),AND(K$6&gt;=$D$6,K$6&lt;=$E$6),AND(K$6&gt;=$D$7,K$6&lt;=$E$7))</formula>
    </cfRule>
    <cfRule type="expression" dxfId="998" priority="995">
      <formula>K$6=TODAY()</formula>
    </cfRule>
  </conditionalFormatting>
  <conditionalFormatting sqref="K23:CF32">
    <cfRule type="expression" dxfId="988" priority="981">
      <formula>AND($B23&lt;&gt;"",$F23&gt;0,K$6&gt;=$D23,K$6&lt;=($D23+$F23*($E23-$D23)))</formula>
    </cfRule>
    <cfRule type="expression" dxfId="987" priority="982">
      <formula>AND(AND(K$6&gt;=$D23,K$6&lt;=$E23),$B23&lt;&gt;"")</formula>
    </cfRule>
    <cfRule type="expression" dxfId="986" priority="983">
      <formula>AND($C23&lt;&gt;"",$F23&gt;0,K$6&gt;=$D23,K$6&lt;=($D23+$F23*($E23-$D23)))</formula>
    </cfRule>
    <cfRule type="expression" dxfId="985" priority="984">
      <formula>AND(AND(K$6&gt;=$D23,K$6&lt;=$E23),$C23&lt;&gt;"")</formula>
    </cfRule>
    <cfRule type="expression" dxfId="984" priority="988">
      <formula>OR(AND(K$6&gt;=$D$3,K$6&lt;=$E$3),AND(K$6&gt;=$D$4,K$6&lt;=$E$4),AND(K$6&gt;=$D$5,K$6&lt;=$E$5),AND(K$6&gt;=$D$6,K$6&lt;=$E$6),AND(K$6&gt;=$D$7,K$6&lt;=$E$7))</formula>
    </cfRule>
    <cfRule type="expression" dxfId="983" priority="989">
      <formula>K$6=TODAY()</formula>
    </cfRule>
  </conditionalFormatting>
  <conditionalFormatting sqref="K22:CF22">
    <cfRule type="expression" dxfId="982" priority="985">
      <formula>AND(K$6&gt;=$D22,K$6&lt;=$E22)</formula>
    </cfRule>
    <cfRule type="expression" dxfId="981" priority="986">
      <formula>OR(AND(K$6&gt;=$D$3,K$6&lt;=$E$3),AND(K$6&gt;=$D$4,K$6&lt;=$E$4),AND(K$6&gt;=$D$5,K$6&lt;=$E$5),AND(K$6&gt;=$D$6,K$6&lt;=$E$6),AND(K$6&gt;=$D$7,K$6&lt;=$E$7))</formula>
    </cfRule>
    <cfRule type="expression" dxfId="980" priority="987">
      <formula>K$6=TODAY()</formula>
    </cfRule>
  </conditionalFormatting>
  <conditionalFormatting sqref="B23:C24 C32 B30:C30 A23:A32">
    <cfRule type="expression" dxfId="979" priority="980">
      <formula>AND(TODAY()&gt;($D23+($E23-$D23)*$F23),$F23&lt;1,$D23&lt;&gt;0)</formula>
    </cfRule>
  </conditionalFormatting>
  <conditionalFormatting sqref="B23:C23">
    <cfRule type="expression" dxfId="978" priority="979">
      <formula>AND(TODAY()&gt;($D23+($E23-$D23)*$F23),$F23&lt;1,$D23&lt;&gt;0)</formula>
    </cfRule>
  </conditionalFormatting>
  <conditionalFormatting sqref="C32">
    <cfRule type="expression" dxfId="977" priority="882">
      <formula>AND(TODAY()&gt;($D32+($E32-$D32)*$F32),$F32&lt;1,$D32&lt;&gt;0)</formula>
    </cfRule>
  </conditionalFormatting>
  <conditionalFormatting sqref="C28">
    <cfRule type="expression" dxfId="976" priority="978">
      <formula>AND(TODAY()&gt;($D28+($E28-$D28)*$F28),$F28&lt;1,$D28&lt;&gt;0)</formula>
    </cfRule>
  </conditionalFormatting>
  <conditionalFormatting sqref="C28">
    <cfRule type="expression" dxfId="975" priority="977">
      <formula>AND(TODAY()&gt;($D28+($E28-$D28)*$F28),$F28&lt;1,$D28&lt;&gt;0)</formula>
    </cfRule>
  </conditionalFormatting>
  <conditionalFormatting sqref="C28">
    <cfRule type="expression" dxfId="974" priority="976">
      <formula>AND(TODAY()&gt;($D28+($E28-$D28)*$F28),$F28&lt;1,$D28&lt;&gt;0)</formula>
    </cfRule>
  </conditionalFormatting>
  <conditionalFormatting sqref="C28">
    <cfRule type="expression" dxfId="973" priority="975">
      <formula>AND(TODAY()&gt;($D28+($E28-$D28)*$F28),$F28&lt;1,$D28&lt;&gt;0)</formula>
    </cfRule>
  </conditionalFormatting>
  <conditionalFormatting sqref="C28">
    <cfRule type="expression" dxfId="972" priority="974">
      <formula>AND(TODAY()&gt;($D28+($E28-$D28)*$F28),$F28&lt;1,$D28&lt;&gt;0)</formula>
    </cfRule>
  </conditionalFormatting>
  <conditionalFormatting sqref="C28">
    <cfRule type="expression" dxfId="971" priority="973">
      <formula>AND(TODAY()&gt;($D28+($E28-$D28)*$F28),$F28&lt;1,$D28&lt;&gt;0)</formula>
    </cfRule>
  </conditionalFormatting>
  <conditionalFormatting sqref="C28">
    <cfRule type="expression" dxfId="970" priority="972">
      <formula>AND(TODAY()&gt;($D28+($E28-$D28)*$F28),$F28&lt;1,$D28&lt;&gt;0)</formula>
    </cfRule>
  </conditionalFormatting>
  <conditionalFormatting sqref="C28">
    <cfRule type="expression" dxfId="969" priority="971">
      <formula>AND(TODAY()&gt;($D28+($E28-$D28)*$F28),$F28&lt;1,$D28&lt;&gt;0)</formula>
    </cfRule>
  </conditionalFormatting>
  <conditionalFormatting sqref="C28">
    <cfRule type="expression" dxfId="968" priority="970">
      <formula>AND(TODAY()&gt;($D28+($E28-$D28)*$F28),$F28&lt;1,$D28&lt;&gt;0)</formula>
    </cfRule>
  </conditionalFormatting>
  <conditionalFormatting sqref="C28">
    <cfRule type="expression" dxfId="967" priority="969">
      <formula>AND(TODAY()&gt;($D28+($E28-$D28)*$F28),$F28&lt;1,$D28&lt;&gt;0)</formula>
    </cfRule>
  </conditionalFormatting>
  <conditionalFormatting sqref="C28">
    <cfRule type="expression" dxfId="966" priority="968">
      <formula>AND(TODAY()&gt;($D28+($E28-$D28)*$F28),$F28&lt;1,$D28&lt;&gt;0)</formula>
    </cfRule>
  </conditionalFormatting>
  <conditionalFormatting sqref="C28">
    <cfRule type="expression" dxfId="965" priority="967">
      <formula>AND(TODAY()&gt;($D28+($E28-$D28)*$F28),$F28&lt;1,$D28&lt;&gt;0)</formula>
    </cfRule>
  </conditionalFormatting>
  <conditionalFormatting sqref="C28">
    <cfRule type="expression" dxfId="964" priority="966">
      <formula>AND(TODAY()&gt;($D28+($E28-$D28)*$F28),$F28&lt;1,$D28&lt;&gt;0)</formula>
    </cfRule>
  </conditionalFormatting>
  <conditionalFormatting sqref="C28">
    <cfRule type="expression" dxfId="963" priority="965">
      <formula>AND(TODAY()&gt;($D28+($E28-$D28)*$F28),$F28&lt;1,$D28&lt;&gt;0)</formula>
    </cfRule>
  </conditionalFormatting>
  <conditionalFormatting sqref="C28">
    <cfRule type="expression" dxfId="962" priority="964">
      <formula>AND(TODAY()&gt;($D28+($E28-$D28)*$F28),$F28&lt;1,$D28&lt;&gt;0)</formula>
    </cfRule>
  </conditionalFormatting>
  <conditionalFormatting sqref="C28">
    <cfRule type="expression" dxfId="961" priority="963">
      <formula>AND(TODAY()&gt;($D28+($E28-$D28)*$F28),$F28&lt;1,$D28&lt;&gt;0)</formula>
    </cfRule>
  </conditionalFormatting>
  <conditionalFormatting sqref="C28">
    <cfRule type="expression" dxfId="960" priority="962">
      <formula>AND(TODAY()&gt;($D28+($E28-$D28)*$F28),$F28&lt;1,$D28&lt;&gt;0)</formula>
    </cfRule>
  </conditionalFormatting>
  <conditionalFormatting sqref="C28">
    <cfRule type="expression" dxfId="959" priority="961">
      <formula>AND(TODAY()&gt;($D28+($E28-$D28)*$F28),$F28&lt;1,$D28&lt;&gt;0)</formula>
    </cfRule>
  </conditionalFormatting>
  <conditionalFormatting sqref="C28">
    <cfRule type="expression" dxfId="958" priority="960">
      <formula>AND(TODAY()&gt;($D28+($E28-$D28)*$F28),$F28&lt;1,$D28&lt;&gt;0)</formula>
    </cfRule>
  </conditionalFormatting>
  <conditionalFormatting sqref="C28">
    <cfRule type="expression" dxfId="957" priority="959">
      <formula>AND(TODAY()&gt;($D28+($E28-$D28)*$F28),$F28&lt;1,$D28&lt;&gt;0)</formula>
    </cfRule>
  </conditionalFormatting>
  <conditionalFormatting sqref="C28">
    <cfRule type="expression" dxfId="956" priority="958">
      <formula>AND(TODAY()&gt;($D28+($E28-$D28)*$F28),$F28&lt;1,$D28&lt;&gt;0)</formula>
    </cfRule>
  </conditionalFormatting>
  <conditionalFormatting sqref="C28">
    <cfRule type="expression" dxfId="955" priority="957">
      <formula>AND(TODAY()&gt;($D28+($E28-$D28)*$F28),$F28&lt;1,$D28&lt;&gt;0)</formula>
    </cfRule>
  </conditionalFormatting>
  <conditionalFormatting sqref="C28">
    <cfRule type="expression" dxfId="954" priority="956">
      <formula>AND(TODAY()&gt;($D28+($E28-$D28)*$F28),$F28&lt;1,$D28&lt;&gt;0)</formula>
    </cfRule>
  </conditionalFormatting>
  <conditionalFormatting sqref="C28">
    <cfRule type="expression" dxfId="953" priority="955">
      <formula>AND(TODAY()&gt;($D28+($E28-$D28)*$F28),$F28&lt;1,$D28&lt;&gt;0)</formula>
    </cfRule>
  </conditionalFormatting>
  <conditionalFormatting sqref="C28">
    <cfRule type="expression" dxfId="952" priority="954">
      <formula>AND(TODAY()&gt;($D28+($E28-$D28)*$F28),$F28&lt;1,$D28&lt;&gt;0)</formula>
    </cfRule>
  </conditionalFormatting>
  <conditionalFormatting sqref="C28">
    <cfRule type="expression" dxfId="951" priority="953">
      <formula>AND(TODAY()&gt;($D28+($E28-$D28)*$F28),$F28&lt;1,$D28&lt;&gt;0)</formula>
    </cfRule>
  </conditionalFormatting>
  <conditionalFormatting sqref="C28">
    <cfRule type="expression" dxfId="950" priority="952">
      <formula>AND(TODAY()&gt;($D28+($E28-$D28)*$F28),$F28&lt;1,$D28&lt;&gt;0)</formula>
    </cfRule>
  </conditionalFormatting>
  <conditionalFormatting sqref="C28">
    <cfRule type="expression" dxfId="949" priority="951">
      <formula>AND(TODAY()&gt;($D28+($E28-$D28)*$F28),$F28&lt;1,$D28&lt;&gt;0)</formula>
    </cfRule>
  </conditionalFormatting>
  <conditionalFormatting sqref="B29">
    <cfRule type="expression" dxfId="948" priority="950">
      <formula>AND(TODAY()&gt;($D29+($E29-$D29)*$F29),$F29&lt;1,$D29&lt;&gt;0)</formula>
    </cfRule>
  </conditionalFormatting>
  <conditionalFormatting sqref="B29:C29">
    <cfRule type="expression" dxfId="947" priority="949">
      <formula>AND(TODAY()&gt;($D29+($E29-$D29)*$F29),$F29&lt;1,$D29&lt;&gt;0)</formula>
    </cfRule>
  </conditionalFormatting>
  <conditionalFormatting sqref="B29">
    <cfRule type="expression" dxfId="946" priority="948">
      <formula>AND(TODAY()&gt;($D29+($E29-$D29)*$F29),$F29&lt;1,$D29&lt;&gt;0)</formula>
    </cfRule>
  </conditionalFormatting>
  <conditionalFormatting sqref="C29">
    <cfRule type="expression" dxfId="945" priority="947">
      <formula>AND(TODAY()&gt;($D29+($E29-$D29)*$F29),$F29&lt;1,$D29&lt;&gt;0)</formula>
    </cfRule>
  </conditionalFormatting>
  <conditionalFormatting sqref="C29">
    <cfRule type="expression" dxfId="944" priority="946">
      <formula>AND(TODAY()&gt;($D29+($E29-$D29)*$F29),$F29&lt;1,$D29&lt;&gt;0)</formula>
    </cfRule>
  </conditionalFormatting>
  <conditionalFormatting sqref="C29">
    <cfRule type="expression" dxfId="943" priority="945">
      <formula>AND(TODAY()&gt;($D29+($E29-$D29)*$F29),$F29&lt;1,$D29&lt;&gt;0)</formula>
    </cfRule>
  </conditionalFormatting>
  <conditionalFormatting sqref="B29">
    <cfRule type="expression" dxfId="942" priority="944">
      <formula>AND(TODAY()&gt;($D29+($E29-$D29)*$F29),$F29&lt;1,$D29&lt;&gt;0)</formula>
    </cfRule>
  </conditionalFormatting>
  <conditionalFormatting sqref="C29">
    <cfRule type="expression" dxfId="941" priority="943">
      <formula>AND(TODAY()&gt;($D29+($E29-$D29)*$F29),$F29&lt;1,$D29&lt;&gt;0)</formula>
    </cfRule>
  </conditionalFormatting>
  <conditionalFormatting sqref="C29">
    <cfRule type="expression" dxfId="940" priority="942">
      <formula>AND(TODAY()&gt;($D29+($E29-$D29)*$F29),$F29&lt;1,$D29&lt;&gt;0)</formula>
    </cfRule>
  </conditionalFormatting>
  <conditionalFormatting sqref="B29">
    <cfRule type="expression" dxfId="939" priority="941">
      <formula>AND(TODAY()&gt;($D29+($E29-$D29)*$F29),$F29&lt;1,$D29&lt;&gt;0)</formula>
    </cfRule>
  </conditionalFormatting>
  <conditionalFormatting sqref="C29">
    <cfRule type="expression" dxfId="938" priority="940">
      <formula>AND(TODAY()&gt;($D29+($E29-$D29)*$F29),$F29&lt;1,$D29&lt;&gt;0)</formula>
    </cfRule>
  </conditionalFormatting>
  <conditionalFormatting sqref="C29">
    <cfRule type="expression" dxfId="937" priority="939">
      <formula>AND(TODAY()&gt;($D29+($E29-$D29)*$F29),$F29&lt;1,$D29&lt;&gt;0)</formula>
    </cfRule>
  </conditionalFormatting>
  <conditionalFormatting sqref="B29">
    <cfRule type="expression" dxfId="936" priority="938">
      <formula>AND(TODAY()&gt;($D29+($E29-$D29)*$F29),$F29&lt;1,$D29&lt;&gt;0)</formula>
    </cfRule>
  </conditionalFormatting>
  <conditionalFormatting sqref="C29">
    <cfRule type="expression" dxfId="935" priority="937">
      <formula>AND(TODAY()&gt;($D29+($E29-$D29)*$F29),$F29&lt;1,$D29&lt;&gt;0)</formula>
    </cfRule>
  </conditionalFormatting>
  <conditionalFormatting sqref="B29">
    <cfRule type="expression" dxfId="934" priority="936">
      <formula>AND(TODAY()&gt;($D29+($E29-$D29)*$F29),$F29&lt;1,$D29&lt;&gt;0)</formula>
    </cfRule>
  </conditionalFormatting>
  <conditionalFormatting sqref="C29">
    <cfRule type="expression" dxfId="933" priority="935">
      <formula>AND(TODAY()&gt;($D29+($E29-$D29)*$F29),$F29&lt;1,$D29&lt;&gt;0)</formula>
    </cfRule>
  </conditionalFormatting>
  <conditionalFormatting sqref="C29">
    <cfRule type="expression" dxfId="932" priority="934">
      <formula>AND(TODAY()&gt;($D29+($E29-$D29)*$F29),$F29&lt;1,$D29&lt;&gt;0)</formula>
    </cfRule>
  </conditionalFormatting>
  <conditionalFormatting sqref="C29">
    <cfRule type="expression" dxfId="931" priority="933">
      <formula>AND(TODAY()&gt;($D29+($E29-$D29)*$F29),$F29&lt;1,$D29&lt;&gt;0)</formula>
    </cfRule>
  </conditionalFormatting>
  <conditionalFormatting sqref="B29">
    <cfRule type="expression" dxfId="930" priority="932">
      <formula>AND(TODAY()&gt;($D29+($E29-$D29)*$F29),$F29&lt;1,$D29&lt;&gt;0)</formula>
    </cfRule>
  </conditionalFormatting>
  <conditionalFormatting sqref="B29:C29">
    <cfRule type="expression" dxfId="929" priority="931">
      <formula>AND(TODAY()&gt;($D29+($E29-$D29)*$F29),$F29&lt;1,$D29&lt;&gt;0)</formula>
    </cfRule>
  </conditionalFormatting>
  <conditionalFormatting sqref="B29">
    <cfRule type="expression" dxfId="928" priority="930">
      <formula>AND(TODAY()&gt;($D29+($E29-$D29)*$F29),$F29&lt;1,$D29&lt;&gt;0)</formula>
    </cfRule>
  </conditionalFormatting>
  <conditionalFormatting sqref="C29">
    <cfRule type="expression" dxfId="927" priority="929">
      <formula>AND(TODAY()&gt;($D29+($E29-$D29)*$F29),$F29&lt;1,$D29&lt;&gt;0)</formula>
    </cfRule>
  </conditionalFormatting>
  <conditionalFormatting sqref="B29">
    <cfRule type="expression" dxfId="926" priority="928">
      <formula>AND(TODAY()&gt;($D29+($E29-$D29)*$F29),$F29&lt;1,$D29&lt;&gt;0)</formula>
    </cfRule>
  </conditionalFormatting>
  <conditionalFormatting sqref="C29">
    <cfRule type="expression" dxfId="925" priority="927">
      <formula>AND(TODAY()&gt;($D29+($E29-$D29)*$F29),$F29&lt;1,$D29&lt;&gt;0)</formula>
    </cfRule>
  </conditionalFormatting>
  <conditionalFormatting sqref="B29">
    <cfRule type="expression" dxfId="924" priority="926">
      <formula>AND(TODAY()&gt;($D29+($E29-$D29)*$F29),$F29&lt;1,$D29&lt;&gt;0)</formula>
    </cfRule>
  </conditionalFormatting>
  <conditionalFormatting sqref="C29">
    <cfRule type="expression" dxfId="923" priority="925">
      <formula>AND(TODAY()&gt;($D29+($E29-$D29)*$F29),$F29&lt;1,$D29&lt;&gt;0)</formula>
    </cfRule>
  </conditionalFormatting>
  <conditionalFormatting sqref="B29">
    <cfRule type="expression" dxfId="922" priority="924">
      <formula>AND(TODAY()&gt;($D29+($E29-$D29)*$F29),$F29&lt;1,$D29&lt;&gt;0)</formula>
    </cfRule>
  </conditionalFormatting>
  <conditionalFormatting sqref="C29">
    <cfRule type="expression" dxfId="921" priority="923">
      <formula>AND(TODAY()&gt;($D29+($E29-$D29)*$F29),$F29&lt;1,$D29&lt;&gt;0)</formula>
    </cfRule>
  </conditionalFormatting>
  <conditionalFormatting sqref="B29">
    <cfRule type="expression" dxfId="920" priority="922">
      <formula>AND(TODAY()&gt;($D29+($E29-$D29)*$F29),$F29&lt;1,$D29&lt;&gt;0)</formula>
    </cfRule>
  </conditionalFormatting>
  <conditionalFormatting sqref="C29">
    <cfRule type="expression" dxfId="919" priority="921">
      <formula>AND(TODAY()&gt;($D29+($E29-$D29)*$F29),$F29&lt;1,$D29&lt;&gt;0)</formula>
    </cfRule>
  </conditionalFormatting>
  <conditionalFormatting sqref="B29">
    <cfRule type="expression" dxfId="918" priority="920">
      <formula>AND(TODAY()&gt;($D29+($E29-$D29)*$F29),$F29&lt;1,$D29&lt;&gt;0)</formula>
    </cfRule>
  </conditionalFormatting>
  <conditionalFormatting sqref="C29">
    <cfRule type="expression" dxfId="917" priority="919">
      <formula>AND(TODAY()&gt;($D29+($E29-$D29)*$F29),$F29&lt;1,$D29&lt;&gt;0)</formula>
    </cfRule>
  </conditionalFormatting>
  <conditionalFormatting sqref="C32">
    <cfRule type="expression" dxfId="916" priority="918">
      <formula>AND(TODAY()&gt;($D32+($E32-$D32)*$F32),$F32&lt;1,$D32&lt;&gt;0)</formula>
    </cfRule>
  </conditionalFormatting>
  <conditionalFormatting sqref="C32">
    <cfRule type="expression" dxfId="915" priority="917">
      <formula>AND(TODAY()&gt;($D32+($E32-$D32)*$F32),$F32&lt;1,$D32&lt;&gt;0)</formula>
    </cfRule>
  </conditionalFormatting>
  <conditionalFormatting sqref="C32">
    <cfRule type="expression" dxfId="914" priority="916">
      <formula>AND(TODAY()&gt;($D32+($E32-$D32)*$F32),$F32&lt;1,$D32&lt;&gt;0)</formula>
    </cfRule>
  </conditionalFormatting>
  <conditionalFormatting sqref="C32">
    <cfRule type="expression" dxfId="913" priority="915">
      <formula>AND(TODAY()&gt;($D32+($E32-$D32)*$F32),$F32&lt;1,$D32&lt;&gt;0)</formula>
    </cfRule>
  </conditionalFormatting>
  <conditionalFormatting sqref="C32">
    <cfRule type="expression" dxfId="912" priority="914">
      <formula>AND(TODAY()&gt;($D32+($E32-$D32)*$F32),$F32&lt;1,$D32&lt;&gt;0)</formula>
    </cfRule>
  </conditionalFormatting>
  <conditionalFormatting sqref="C32">
    <cfRule type="expression" dxfId="911" priority="913">
      <formula>AND(TODAY()&gt;($D32+($E32-$D32)*$F32),$F32&lt;1,$D32&lt;&gt;0)</formula>
    </cfRule>
  </conditionalFormatting>
  <conditionalFormatting sqref="C32">
    <cfRule type="expression" dxfId="910" priority="912">
      <formula>AND(TODAY()&gt;($D32+($E32-$D32)*$F32),$F32&lt;1,$D32&lt;&gt;0)</formula>
    </cfRule>
  </conditionalFormatting>
  <conditionalFormatting sqref="C32">
    <cfRule type="expression" dxfId="909" priority="911">
      <formula>AND(TODAY()&gt;($D32+($E32-$D32)*$F32),$F32&lt;1,$D32&lt;&gt;0)</formula>
    </cfRule>
  </conditionalFormatting>
  <conditionalFormatting sqref="C32">
    <cfRule type="expression" dxfId="908" priority="910">
      <formula>AND(TODAY()&gt;($D32+($E32-$D32)*$F32),$F32&lt;1,$D32&lt;&gt;0)</formula>
    </cfRule>
  </conditionalFormatting>
  <conditionalFormatting sqref="C32">
    <cfRule type="expression" dxfId="907" priority="909">
      <formula>AND(TODAY()&gt;($D32+($E32-$D32)*$F32),$F32&lt;1,$D32&lt;&gt;0)</formula>
    </cfRule>
  </conditionalFormatting>
  <conditionalFormatting sqref="C32">
    <cfRule type="expression" dxfId="906" priority="908">
      <formula>AND(TODAY()&gt;($D32+($E32-$D32)*$F32),$F32&lt;1,$D32&lt;&gt;0)</formula>
    </cfRule>
  </conditionalFormatting>
  <conditionalFormatting sqref="C32">
    <cfRule type="expression" dxfId="905" priority="907">
      <formula>AND(TODAY()&gt;($D32+($E32-$D32)*$F32),$F32&lt;1,$D32&lt;&gt;0)</formula>
    </cfRule>
  </conditionalFormatting>
  <conditionalFormatting sqref="C32">
    <cfRule type="expression" dxfId="904" priority="906">
      <formula>AND(TODAY()&gt;($D32+($E32-$D32)*$F32),$F32&lt;1,$D32&lt;&gt;0)</formula>
    </cfRule>
  </conditionalFormatting>
  <conditionalFormatting sqref="C32">
    <cfRule type="expression" dxfId="903" priority="905">
      <formula>AND(TODAY()&gt;($D32+($E32-$D32)*$F32),$F32&lt;1,$D32&lt;&gt;0)</formula>
    </cfRule>
  </conditionalFormatting>
  <conditionalFormatting sqref="C32">
    <cfRule type="expression" dxfId="902" priority="904">
      <formula>AND(TODAY()&gt;($D32+($E32-$D32)*$F32),$F32&lt;1,$D32&lt;&gt;0)</formula>
    </cfRule>
  </conditionalFormatting>
  <conditionalFormatting sqref="C32">
    <cfRule type="expression" dxfId="901" priority="903">
      <formula>AND(TODAY()&gt;($D32+($E32-$D32)*$F32),$F32&lt;1,$D32&lt;&gt;0)</formula>
    </cfRule>
  </conditionalFormatting>
  <conditionalFormatting sqref="C32">
    <cfRule type="expression" dxfId="900" priority="902">
      <formula>AND(TODAY()&gt;($D32+($E32-$D32)*$F32),$F32&lt;1,$D32&lt;&gt;0)</formula>
    </cfRule>
  </conditionalFormatting>
  <conditionalFormatting sqref="C32">
    <cfRule type="expression" dxfId="899" priority="901">
      <formula>AND(TODAY()&gt;($D32+($E32-$D32)*$F32),$F32&lt;1,$D32&lt;&gt;0)</formula>
    </cfRule>
  </conditionalFormatting>
  <conditionalFormatting sqref="C32">
    <cfRule type="expression" dxfId="898" priority="900">
      <formula>AND(TODAY()&gt;($D32+($E32-$D32)*$F32),$F32&lt;1,$D32&lt;&gt;0)</formula>
    </cfRule>
  </conditionalFormatting>
  <conditionalFormatting sqref="C32">
    <cfRule type="expression" dxfId="897" priority="899">
      <formula>AND(TODAY()&gt;($D32+($E32-$D32)*$F32),$F32&lt;1,$D32&lt;&gt;0)</formula>
    </cfRule>
  </conditionalFormatting>
  <conditionalFormatting sqref="C32">
    <cfRule type="expression" dxfId="896" priority="898">
      <formula>AND(TODAY()&gt;($D32+($E32-$D32)*$F32),$F32&lt;1,$D32&lt;&gt;0)</formula>
    </cfRule>
  </conditionalFormatting>
  <conditionalFormatting sqref="C32">
    <cfRule type="expression" dxfId="895" priority="897">
      <formula>AND(TODAY()&gt;($D32+($E32-$D32)*$F32),$F32&lt;1,$D32&lt;&gt;0)</formula>
    </cfRule>
  </conditionalFormatting>
  <conditionalFormatting sqref="C32">
    <cfRule type="expression" dxfId="894" priority="896">
      <formula>AND(TODAY()&gt;($D32+($E32-$D32)*$F32),$F32&lt;1,$D32&lt;&gt;0)</formula>
    </cfRule>
  </conditionalFormatting>
  <conditionalFormatting sqref="C32">
    <cfRule type="expression" dxfId="893" priority="895">
      <formula>AND(TODAY()&gt;($D32+($E32-$D32)*$F32),$F32&lt;1,$D32&lt;&gt;0)</formula>
    </cfRule>
  </conditionalFormatting>
  <conditionalFormatting sqref="C32">
    <cfRule type="expression" dxfId="892" priority="894">
      <formula>AND(TODAY()&gt;($D32+($E32-$D32)*$F32),$F32&lt;1,$D32&lt;&gt;0)</formula>
    </cfRule>
  </conditionalFormatting>
  <conditionalFormatting sqref="C32">
    <cfRule type="expression" dxfId="891" priority="893">
      <formula>AND(TODAY()&gt;($D32+($E32-$D32)*$F32),$F32&lt;1,$D32&lt;&gt;0)</formula>
    </cfRule>
  </conditionalFormatting>
  <conditionalFormatting sqref="C32">
    <cfRule type="expression" dxfId="890" priority="892">
      <formula>AND(TODAY()&gt;($D32+($E32-$D32)*$F32),$F32&lt;1,$D32&lt;&gt;0)</formula>
    </cfRule>
  </conditionalFormatting>
  <conditionalFormatting sqref="C32">
    <cfRule type="expression" dxfId="889" priority="891">
      <formula>AND(TODAY()&gt;($D32+($E32-$D32)*$F32),$F32&lt;1,$D32&lt;&gt;0)</formula>
    </cfRule>
  </conditionalFormatting>
  <conditionalFormatting sqref="C32">
    <cfRule type="expression" dxfId="888" priority="890">
      <formula>AND(TODAY()&gt;($D32+($E32-$D32)*$F32),$F32&lt;1,$D32&lt;&gt;0)</formula>
    </cfRule>
  </conditionalFormatting>
  <conditionalFormatting sqref="C32">
    <cfRule type="expression" dxfId="887" priority="889">
      <formula>AND(TODAY()&gt;($D32+($E32-$D32)*$F32),$F32&lt;1,$D32&lt;&gt;0)</formula>
    </cfRule>
  </conditionalFormatting>
  <conditionalFormatting sqref="C32">
    <cfRule type="expression" dxfId="886" priority="888">
      <formula>AND(TODAY()&gt;($D32+($E32-$D32)*$F32),$F32&lt;1,$D32&lt;&gt;0)</formula>
    </cfRule>
  </conditionalFormatting>
  <conditionalFormatting sqref="C32">
    <cfRule type="expression" dxfId="885" priority="887">
      <formula>AND(TODAY()&gt;($D32+($E32-$D32)*$F32),$F32&lt;1,$D32&lt;&gt;0)</formula>
    </cfRule>
  </conditionalFormatting>
  <conditionalFormatting sqref="C32">
    <cfRule type="expression" dxfId="884" priority="886">
      <formula>AND(TODAY()&gt;($D32+($E32-$D32)*$F32),$F32&lt;1,$D32&lt;&gt;0)</formula>
    </cfRule>
  </conditionalFormatting>
  <conditionalFormatting sqref="C32">
    <cfRule type="expression" dxfId="883" priority="885">
      <formula>AND(TODAY()&gt;($D32+($E32-$D32)*$F32),$F32&lt;1,$D32&lt;&gt;0)</formula>
    </cfRule>
  </conditionalFormatting>
  <conditionalFormatting sqref="C32">
    <cfRule type="expression" dxfId="882" priority="884">
      <formula>AND(TODAY()&gt;($D32+($E32-$D32)*$F32),$F32&lt;1,$D32&lt;&gt;0)</formula>
    </cfRule>
  </conditionalFormatting>
  <conditionalFormatting sqref="C32">
    <cfRule type="expression" dxfId="881" priority="883">
      <formula>AND(TODAY()&gt;($D32+($E32-$D32)*$F32),$F32&lt;1,$D32&lt;&gt;0)</formula>
    </cfRule>
  </conditionalFormatting>
  <conditionalFormatting sqref="C32">
    <cfRule type="expression" dxfId="880" priority="881">
      <formula>AND(TODAY()&gt;($D32+($E32-$D32)*$F32),$F32&lt;1,$D32&lt;&gt;0)</formula>
    </cfRule>
  </conditionalFormatting>
  <conditionalFormatting sqref="C32">
    <cfRule type="expression" dxfId="879" priority="880">
      <formula>AND(TODAY()&gt;($D32+($E32-$D32)*$F32),$F32&lt;1,$D32&lt;&gt;0)</formula>
    </cfRule>
  </conditionalFormatting>
  <conditionalFormatting sqref="C32">
    <cfRule type="expression" dxfId="878" priority="879">
      <formula>AND(TODAY()&gt;($D32+($E32-$D32)*$F32),$F32&lt;1,$D32&lt;&gt;0)</formula>
    </cfRule>
  </conditionalFormatting>
  <conditionalFormatting sqref="B26">
    <cfRule type="expression" dxfId="877" priority="812">
      <formula>AND(TODAY()&gt;($D26+($E26-$D26)*$F26),$F26&lt;1,$D26&lt;&gt;0)</formula>
    </cfRule>
  </conditionalFormatting>
  <conditionalFormatting sqref="B26">
    <cfRule type="expression" dxfId="876" priority="811">
      <formula>AND(TODAY()&gt;($D26+($E26-$D26)*$F26),$F26&lt;1,$D26&lt;&gt;0)</formula>
    </cfRule>
  </conditionalFormatting>
  <conditionalFormatting sqref="C26">
    <cfRule type="expression" dxfId="875" priority="810">
      <formula>AND(TODAY()&gt;($D26+($E26-$D26)*$F26),$F26&lt;1,$D26&lt;&gt;0)</formula>
    </cfRule>
  </conditionalFormatting>
  <conditionalFormatting sqref="B26:C26">
    <cfRule type="expression" dxfId="874" priority="809">
      <formula>AND(TODAY()&gt;($D26+($E26-$D26)*$F26),$F26&lt;1,$D26&lt;&gt;0)</formula>
    </cfRule>
  </conditionalFormatting>
  <conditionalFormatting sqref="B26:C26">
    <cfRule type="expression" dxfId="873" priority="808">
      <formula>AND(TODAY()&gt;($D26+($E26-$D26)*$F26),$F26&lt;1,$D26&lt;&gt;0)</formula>
    </cfRule>
  </conditionalFormatting>
  <conditionalFormatting sqref="B26">
    <cfRule type="expression" dxfId="872" priority="807">
      <formula>AND(TODAY()&gt;($D26+($E26-$D26)*$F26),$F26&lt;1,$D26&lt;&gt;0)</formula>
    </cfRule>
  </conditionalFormatting>
  <conditionalFormatting sqref="C26">
    <cfRule type="expression" dxfId="871" priority="806">
      <formula>AND(TODAY()&gt;($D26+($E26-$D26)*$F26),$F26&lt;1,$D26&lt;&gt;0)</formula>
    </cfRule>
  </conditionalFormatting>
  <conditionalFormatting sqref="B26:C26">
    <cfRule type="expression" dxfId="870" priority="805">
      <formula>AND(TODAY()&gt;($D26+($E26-$D26)*$F26),$F26&lt;1,$D26&lt;&gt;0)</formula>
    </cfRule>
  </conditionalFormatting>
  <conditionalFormatting sqref="B26">
    <cfRule type="expression" dxfId="869" priority="804">
      <formula>AND(TODAY()&gt;($D26+($E26-$D26)*$F26),$F26&lt;1,$D26&lt;&gt;0)</formula>
    </cfRule>
  </conditionalFormatting>
  <conditionalFormatting sqref="C26">
    <cfRule type="expression" dxfId="868" priority="803">
      <formula>AND(TODAY()&gt;($D26+($E26-$D26)*$F26),$F26&lt;1,$D26&lt;&gt;0)</formula>
    </cfRule>
  </conditionalFormatting>
  <conditionalFormatting sqref="B26">
    <cfRule type="expression" dxfId="867" priority="802">
      <formula>AND(TODAY()&gt;($D26+($E26-$D26)*$F26),$F26&lt;1,$D26&lt;&gt;0)</formula>
    </cfRule>
  </conditionalFormatting>
  <conditionalFormatting sqref="C26">
    <cfRule type="expression" dxfId="866" priority="801">
      <formula>AND(TODAY()&gt;($D26+($E26-$D26)*$F26),$F26&lt;1,$D26&lt;&gt;0)</formula>
    </cfRule>
  </conditionalFormatting>
  <conditionalFormatting sqref="B26">
    <cfRule type="expression" dxfId="865" priority="800">
      <formula>AND(TODAY()&gt;($D26+($E26-$D26)*$F26),$F26&lt;1,$D26&lt;&gt;0)</formula>
    </cfRule>
  </conditionalFormatting>
  <conditionalFormatting sqref="C26">
    <cfRule type="expression" dxfId="864" priority="799">
      <formula>AND(TODAY()&gt;($D26+($E26-$D26)*$F26),$F26&lt;1,$D26&lt;&gt;0)</formula>
    </cfRule>
  </conditionalFormatting>
  <conditionalFormatting sqref="C31">
    <cfRule type="expression" dxfId="863" priority="798">
      <formula>AND(TODAY()&gt;($D31+($E31-$D31)*$F31),$F31&lt;1,$D31&lt;&gt;0)</formula>
    </cfRule>
  </conditionalFormatting>
  <conditionalFormatting sqref="C31">
    <cfRule type="expression" dxfId="862" priority="797">
      <formula>AND(TODAY()&gt;($D31+($E31-$D31)*$F31),$F31&lt;1,$D31&lt;&gt;0)</formula>
    </cfRule>
  </conditionalFormatting>
  <conditionalFormatting sqref="C32">
    <cfRule type="expression" dxfId="861" priority="796">
      <formula>AND(TODAY()&gt;($D32+($E32-$D32)*$F32),$F32&lt;1,$D32&lt;&gt;0)</formula>
    </cfRule>
  </conditionalFormatting>
  <conditionalFormatting sqref="C32">
    <cfRule type="expression" dxfId="860" priority="795">
      <formula>AND(TODAY()&gt;($D32+($E32-$D32)*$F32),$F32&lt;1,$D32&lt;&gt;0)</formula>
    </cfRule>
  </conditionalFormatting>
  <conditionalFormatting sqref="C32">
    <cfRule type="expression" dxfId="859" priority="794">
      <formula>AND(TODAY()&gt;($D32+($E32-$D32)*$F32),$F32&lt;1,$D32&lt;&gt;0)</formula>
    </cfRule>
  </conditionalFormatting>
  <conditionalFormatting sqref="C32">
    <cfRule type="expression" dxfId="858" priority="793">
      <formula>AND(TODAY()&gt;($D32+($E32-$D32)*$F32),$F32&lt;1,$D32&lt;&gt;0)</formula>
    </cfRule>
  </conditionalFormatting>
  <conditionalFormatting sqref="C32">
    <cfRule type="expression" dxfId="857" priority="792">
      <formula>AND(TODAY()&gt;($D32+($E32-$D32)*$F32),$F32&lt;1,$D32&lt;&gt;0)</formula>
    </cfRule>
  </conditionalFormatting>
  <conditionalFormatting sqref="C32">
    <cfRule type="expression" dxfId="856" priority="791">
      <formula>AND(TODAY()&gt;($D32+($E32-$D32)*$F32),$F32&lt;1,$D32&lt;&gt;0)</formula>
    </cfRule>
  </conditionalFormatting>
  <conditionalFormatting sqref="C32">
    <cfRule type="expression" dxfId="855" priority="790">
      <formula>AND(TODAY()&gt;($D32+($E32-$D32)*$F32),$F32&lt;1,$D32&lt;&gt;0)</formula>
    </cfRule>
  </conditionalFormatting>
  <conditionalFormatting sqref="C32">
    <cfRule type="expression" dxfId="854" priority="789">
      <formula>AND(TODAY()&gt;($D32+($E32-$D32)*$F32),$F32&lt;1,$D32&lt;&gt;0)</formula>
    </cfRule>
  </conditionalFormatting>
  <conditionalFormatting sqref="C32">
    <cfRule type="expression" dxfId="853" priority="788">
      <formula>AND(TODAY()&gt;($D32+($E32-$D32)*$F32),$F32&lt;1,$D32&lt;&gt;0)</formula>
    </cfRule>
  </conditionalFormatting>
  <conditionalFormatting sqref="C32">
    <cfRule type="expression" dxfId="852" priority="787">
      <formula>AND(TODAY()&gt;($D32+($E32-$D32)*$F32),$F32&lt;1,$D32&lt;&gt;0)</formula>
    </cfRule>
  </conditionalFormatting>
  <conditionalFormatting sqref="C32">
    <cfRule type="expression" dxfId="851" priority="786">
      <formula>AND(TODAY()&gt;($D32+($E32-$D32)*$F32),$F32&lt;1,$D32&lt;&gt;0)</formula>
    </cfRule>
  </conditionalFormatting>
  <conditionalFormatting sqref="C32">
    <cfRule type="expression" dxfId="850" priority="785">
      <formula>AND(TODAY()&gt;($D32+($E32-$D32)*$F32),$F32&lt;1,$D32&lt;&gt;0)</formula>
    </cfRule>
  </conditionalFormatting>
  <conditionalFormatting sqref="C32">
    <cfRule type="expression" dxfId="849" priority="784">
      <formula>AND(TODAY()&gt;($D32+($E32-$D32)*$F32),$F32&lt;1,$D32&lt;&gt;0)</formula>
    </cfRule>
  </conditionalFormatting>
  <conditionalFormatting sqref="C32">
    <cfRule type="expression" dxfId="848" priority="750">
      <formula>AND(TODAY()&gt;($D32+($E32-$D32)*$F32),$F32&lt;1,$D32&lt;&gt;0)</formula>
    </cfRule>
  </conditionalFormatting>
  <conditionalFormatting sqref="C32">
    <cfRule type="expression" dxfId="847" priority="749">
      <formula>AND(TODAY()&gt;($D32+($E32-$D32)*$F32),$F32&lt;1,$D32&lt;&gt;0)</formula>
    </cfRule>
  </conditionalFormatting>
  <conditionalFormatting sqref="C27">
    <cfRule type="expression" dxfId="846" priority="878">
      <formula>AND(TODAY()&gt;($D27+($E27-$D27)*$F27),$F27&lt;1,$D27&lt;&gt;0)</formula>
    </cfRule>
  </conditionalFormatting>
  <conditionalFormatting sqref="C27">
    <cfRule type="expression" dxfId="845" priority="877">
      <formula>AND(TODAY()&gt;($D27+($E27-$D27)*$F27),$F27&lt;1,$D27&lt;&gt;0)</formula>
    </cfRule>
  </conditionalFormatting>
  <conditionalFormatting sqref="C27">
    <cfRule type="expression" dxfId="844" priority="876">
      <formula>AND(TODAY()&gt;($D27+($E27-$D27)*$F27),$F27&lt;1,$D27&lt;&gt;0)</formula>
    </cfRule>
  </conditionalFormatting>
  <conditionalFormatting sqref="C27">
    <cfRule type="expression" dxfId="843" priority="875">
      <formula>AND(TODAY()&gt;($D27+($E27-$D27)*$F27),$F27&lt;1,$D27&lt;&gt;0)</formula>
    </cfRule>
  </conditionalFormatting>
  <conditionalFormatting sqref="C27">
    <cfRule type="expression" dxfId="842" priority="874">
      <formula>AND(TODAY()&gt;($D27+($E27-$D27)*$F27),$F27&lt;1,$D27&lt;&gt;0)</formula>
    </cfRule>
  </conditionalFormatting>
  <conditionalFormatting sqref="C27">
    <cfRule type="expression" dxfId="841" priority="873">
      <formula>AND(TODAY()&gt;($D27+($E27-$D27)*$F27),$F27&lt;1,$D27&lt;&gt;0)</formula>
    </cfRule>
  </conditionalFormatting>
  <conditionalFormatting sqref="C27">
    <cfRule type="expression" dxfId="840" priority="872">
      <formula>AND(TODAY()&gt;($D27+($E27-$D27)*$F27),$F27&lt;1,$D27&lt;&gt;0)</formula>
    </cfRule>
  </conditionalFormatting>
  <conditionalFormatting sqref="C27">
    <cfRule type="expression" dxfId="839" priority="871">
      <formula>AND(TODAY()&gt;($D27+($E27-$D27)*$F27),$F27&lt;1,$D27&lt;&gt;0)</formula>
    </cfRule>
  </conditionalFormatting>
  <conditionalFormatting sqref="C27">
    <cfRule type="expression" dxfId="838" priority="870">
      <formula>AND(TODAY()&gt;($D27+($E27-$D27)*$F27),$F27&lt;1,$D27&lt;&gt;0)</formula>
    </cfRule>
  </conditionalFormatting>
  <conditionalFormatting sqref="C27">
    <cfRule type="expression" dxfId="837" priority="869">
      <formula>AND(TODAY()&gt;($D27+($E27-$D27)*$F27),$F27&lt;1,$D27&lt;&gt;0)</formula>
    </cfRule>
  </conditionalFormatting>
  <conditionalFormatting sqref="C27">
    <cfRule type="expression" dxfId="836" priority="868">
      <formula>AND(TODAY()&gt;($D27+($E27-$D27)*$F27),$F27&lt;1,$D27&lt;&gt;0)</formula>
    </cfRule>
  </conditionalFormatting>
  <conditionalFormatting sqref="C27">
    <cfRule type="expression" dxfId="835" priority="867">
      <formula>AND(TODAY()&gt;($D27+($E27-$D27)*$F27),$F27&lt;1,$D27&lt;&gt;0)</formula>
    </cfRule>
  </conditionalFormatting>
  <conditionalFormatting sqref="C27">
    <cfRule type="expression" dxfId="834" priority="866">
      <formula>AND(TODAY()&gt;($D27+($E27-$D27)*$F27),$F27&lt;1,$D27&lt;&gt;0)</formula>
    </cfRule>
  </conditionalFormatting>
  <conditionalFormatting sqref="C27">
    <cfRule type="expression" dxfId="833" priority="865">
      <formula>AND(TODAY()&gt;($D27+($E27-$D27)*$F27),$F27&lt;1,$D27&lt;&gt;0)</formula>
    </cfRule>
  </conditionalFormatting>
  <conditionalFormatting sqref="C27">
    <cfRule type="expression" dxfId="832" priority="864">
      <formula>AND(TODAY()&gt;($D27+($E27-$D27)*$F27),$F27&lt;1,$D27&lt;&gt;0)</formula>
    </cfRule>
  </conditionalFormatting>
  <conditionalFormatting sqref="C27">
    <cfRule type="expression" dxfId="831" priority="863">
      <formula>AND(TODAY()&gt;($D27+($E27-$D27)*$F27),$F27&lt;1,$D27&lt;&gt;0)</formula>
    </cfRule>
  </conditionalFormatting>
  <conditionalFormatting sqref="C27">
    <cfRule type="expression" dxfId="830" priority="862">
      <formula>AND(TODAY()&gt;($D27+($E27-$D27)*$F27),$F27&lt;1,$D27&lt;&gt;0)</formula>
    </cfRule>
  </conditionalFormatting>
  <conditionalFormatting sqref="C27">
    <cfRule type="expression" dxfId="829" priority="861">
      <formula>AND(TODAY()&gt;($D27+($E27-$D27)*$F27),$F27&lt;1,$D27&lt;&gt;0)</formula>
    </cfRule>
  </conditionalFormatting>
  <conditionalFormatting sqref="C27">
    <cfRule type="expression" dxfId="828" priority="860">
      <formula>AND(TODAY()&gt;($D27+($E27-$D27)*$F27),$F27&lt;1,$D27&lt;&gt;0)</formula>
    </cfRule>
  </conditionalFormatting>
  <conditionalFormatting sqref="C27">
    <cfRule type="expression" dxfId="827" priority="859">
      <formula>AND(TODAY()&gt;($D27+($E27-$D27)*$F27),$F27&lt;1,$D27&lt;&gt;0)</formula>
    </cfRule>
  </conditionalFormatting>
  <conditionalFormatting sqref="C27">
    <cfRule type="expression" dxfId="826" priority="858">
      <formula>AND(TODAY()&gt;($D27+($E27-$D27)*$F27),$F27&lt;1,$D27&lt;&gt;0)</formula>
    </cfRule>
  </conditionalFormatting>
  <conditionalFormatting sqref="C27">
    <cfRule type="expression" dxfId="825" priority="857">
      <formula>AND(TODAY()&gt;($D27+($E27-$D27)*$F27),$F27&lt;1,$D27&lt;&gt;0)</formula>
    </cfRule>
  </conditionalFormatting>
  <conditionalFormatting sqref="C27">
    <cfRule type="expression" dxfId="824" priority="856">
      <formula>AND(TODAY()&gt;($D27+($E27-$D27)*$F27),$F27&lt;1,$D27&lt;&gt;0)</formula>
    </cfRule>
  </conditionalFormatting>
  <conditionalFormatting sqref="C27">
    <cfRule type="expression" dxfId="823" priority="855">
      <formula>AND(TODAY()&gt;($D27+($E27-$D27)*$F27),$F27&lt;1,$D27&lt;&gt;0)</formula>
    </cfRule>
  </conditionalFormatting>
  <conditionalFormatting sqref="C27">
    <cfRule type="expression" dxfId="822" priority="854">
      <formula>AND(TODAY()&gt;($D27+($E27-$D27)*$F27),$F27&lt;1,$D27&lt;&gt;0)</formula>
    </cfRule>
  </conditionalFormatting>
  <conditionalFormatting sqref="C27">
    <cfRule type="expression" dxfId="821" priority="853">
      <formula>AND(TODAY()&gt;($D27+($E27-$D27)*$F27),$F27&lt;1,$D27&lt;&gt;0)</formula>
    </cfRule>
  </conditionalFormatting>
  <conditionalFormatting sqref="C27">
    <cfRule type="expression" dxfId="820" priority="852">
      <formula>AND(TODAY()&gt;($D27+($E27-$D27)*$F27),$F27&lt;1,$D27&lt;&gt;0)</formula>
    </cfRule>
  </conditionalFormatting>
  <conditionalFormatting sqref="C27">
    <cfRule type="expression" dxfId="819" priority="851">
      <formula>AND(TODAY()&gt;($D27+($E27-$D27)*$F27),$F27&lt;1,$D27&lt;&gt;0)</formula>
    </cfRule>
  </conditionalFormatting>
  <conditionalFormatting sqref="B25">
    <cfRule type="expression" dxfId="818" priority="850">
      <formula>AND(TODAY()&gt;($D25+($E25-$D25)*$F25),$F25&lt;1,$D25&lt;&gt;0)</formula>
    </cfRule>
  </conditionalFormatting>
  <conditionalFormatting sqref="B25">
    <cfRule type="expression" dxfId="817" priority="849">
      <formula>AND(TODAY()&gt;($D25+($E25-$D25)*$F25),$F25&lt;1,$D25&lt;&gt;0)</formula>
    </cfRule>
  </conditionalFormatting>
  <conditionalFormatting sqref="C25">
    <cfRule type="expression" dxfId="816" priority="848">
      <formula>AND(TODAY()&gt;($D25+($E25-$D25)*$F25),$F25&lt;1,$D25&lt;&gt;0)</formula>
    </cfRule>
  </conditionalFormatting>
  <conditionalFormatting sqref="B25:C25">
    <cfRule type="expression" dxfId="815" priority="847">
      <formula>AND(TODAY()&gt;($D25+($E25-$D25)*$F25),$F25&lt;1,$D25&lt;&gt;0)</formula>
    </cfRule>
  </conditionalFormatting>
  <conditionalFormatting sqref="B25">
    <cfRule type="expression" dxfId="814" priority="846">
      <formula>AND(TODAY()&gt;($D25+($E25-$D25)*$F25),$F25&lt;1,$D25&lt;&gt;0)</formula>
    </cfRule>
  </conditionalFormatting>
  <conditionalFormatting sqref="C25">
    <cfRule type="expression" dxfId="813" priority="845">
      <formula>AND(TODAY()&gt;($D25+($E25-$D25)*$F25),$F25&lt;1,$D25&lt;&gt;0)</formula>
    </cfRule>
  </conditionalFormatting>
  <conditionalFormatting sqref="B25">
    <cfRule type="expression" dxfId="812" priority="844">
      <formula>AND(TODAY()&gt;($D25+($E25-$D25)*$F25),$F25&lt;1,$D25&lt;&gt;0)</formula>
    </cfRule>
  </conditionalFormatting>
  <conditionalFormatting sqref="C25">
    <cfRule type="expression" dxfId="811" priority="843">
      <formula>AND(TODAY()&gt;($D25+($E25-$D25)*$F25),$F25&lt;1,$D25&lt;&gt;0)</formula>
    </cfRule>
  </conditionalFormatting>
  <conditionalFormatting sqref="B25">
    <cfRule type="expression" dxfId="810" priority="842">
      <formula>AND(TODAY()&gt;($D25+($E25-$D25)*$F25),$F25&lt;1,$D25&lt;&gt;0)</formula>
    </cfRule>
  </conditionalFormatting>
  <conditionalFormatting sqref="C25">
    <cfRule type="expression" dxfId="809" priority="841">
      <formula>AND(TODAY()&gt;($D25+($E25-$D25)*$F25),$F25&lt;1,$D25&lt;&gt;0)</formula>
    </cfRule>
  </conditionalFormatting>
  <conditionalFormatting sqref="C25">
    <cfRule type="expression" dxfId="808" priority="840">
      <formula>AND(TODAY()&gt;($D25+($E25-$D25)*$F25),$F25&lt;1,$D25&lt;&gt;0)</formula>
    </cfRule>
  </conditionalFormatting>
  <conditionalFormatting sqref="C25">
    <cfRule type="expression" dxfId="807" priority="839">
      <formula>AND(TODAY()&gt;($D25+($E25-$D25)*$F25),$F25&lt;1,$D25&lt;&gt;0)</formula>
    </cfRule>
  </conditionalFormatting>
  <conditionalFormatting sqref="B25">
    <cfRule type="expression" dxfId="806" priority="838">
      <formula>AND(TODAY()&gt;($D25+($E25-$D25)*$F25),$F25&lt;1,$D25&lt;&gt;0)</formula>
    </cfRule>
  </conditionalFormatting>
  <conditionalFormatting sqref="B25">
    <cfRule type="expression" dxfId="805" priority="837">
      <formula>AND(TODAY()&gt;($D25+($E25-$D25)*$F25),$F25&lt;1,$D25&lt;&gt;0)</formula>
    </cfRule>
  </conditionalFormatting>
  <conditionalFormatting sqref="C25">
    <cfRule type="expression" dxfId="804" priority="836">
      <formula>AND(TODAY()&gt;($D25+($E25-$D25)*$F25),$F25&lt;1,$D25&lt;&gt;0)</formula>
    </cfRule>
  </conditionalFormatting>
  <conditionalFormatting sqref="B25:C25">
    <cfRule type="expression" dxfId="803" priority="835">
      <formula>AND(TODAY()&gt;($D25+($E25-$D25)*$F25),$F25&lt;1,$D25&lt;&gt;0)</formula>
    </cfRule>
  </conditionalFormatting>
  <conditionalFormatting sqref="B25:C25">
    <cfRule type="expression" dxfId="802" priority="834">
      <formula>AND(TODAY()&gt;($D25+($E25-$D25)*$F25),$F25&lt;1,$D25&lt;&gt;0)</formula>
    </cfRule>
  </conditionalFormatting>
  <conditionalFormatting sqref="B25">
    <cfRule type="expression" dxfId="801" priority="833">
      <formula>AND(TODAY()&gt;($D25+($E25-$D25)*$F25),$F25&lt;1,$D25&lt;&gt;0)</formula>
    </cfRule>
  </conditionalFormatting>
  <conditionalFormatting sqref="C25">
    <cfRule type="expression" dxfId="800" priority="832">
      <formula>AND(TODAY()&gt;($D25+($E25-$D25)*$F25),$F25&lt;1,$D25&lt;&gt;0)</formula>
    </cfRule>
  </conditionalFormatting>
  <conditionalFormatting sqref="B25:C25">
    <cfRule type="expression" dxfId="799" priority="831">
      <formula>AND(TODAY()&gt;($D25+($E25-$D25)*$F25),$F25&lt;1,$D25&lt;&gt;0)</formula>
    </cfRule>
  </conditionalFormatting>
  <conditionalFormatting sqref="B25">
    <cfRule type="expression" dxfId="798" priority="830">
      <formula>AND(TODAY()&gt;($D25+($E25-$D25)*$F25),$F25&lt;1,$D25&lt;&gt;0)</formula>
    </cfRule>
  </conditionalFormatting>
  <conditionalFormatting sqref="C25">
    <cfRule type="expression" dxfId="797" priority="829">
      <formula>AND(TODAY()&gt;($D25+($E25-$D25)*$F25),$F25&lt;1,$D25&lt;&gt;0)</formula>
    </cfRule>
  </conditionalFormatting>
  <conditionalFormatting sqref="B25">
    <cfRule type="expression" dxfId="796" priority="828">
      <formula>AND(TODAY()&gt;($D25+($E25-$D25)*$F25),$F25&lt;1,$D25&lt;&gt;0)</formula>
    </cfRule>
  </conditionalFormatting>
  <conditionalFormatting sqref="C25">
    <cfRule type="expression" dxfId="795" priority="827">
      <formula>AND(TODAY()&gt;($D25+($E25-$D25)*$F25),$F25&lt;1,$D25&lt;&gt;0)</formula>
    </cfRule>
  </conditionalFormatting>
  <conditionalFormatting sqref="B25">
    <cfRule type="expression" dxfId="794" priority="826">
      <formula>AND(TODAY()&gt;($D25+($E25-$D25)*$F25),$F25&lt;1,$D25&lt;&gt;0)</formula>
    </cfRule>
  </conditionalFormatting>
  <conditionalFormatting sqref="C25">
    <cfRule type="expression" dxfId="793" priority="825">
      <formula>AND(TODAY()&gt;($D25+($E25-$D25)*$F25),$F25&lt;1,$D25&lt;&gt;0)</formula>
    </cfRule>
  </conditionalFormatting>
  <conditionalFormatting sqref="B26">
    <cfRule type="expression" dxfId="792" priority="824">
      <formula>AND(TODAY()&gt;($D26+($E26-$D26)*$F26),$F26&lt;1,$D26&lt;&gt;0)</formula>
    </cfRule>
  </conditionalFormatting>
  <conditionalFormatting sqref="B26">
    <cfRule type="expression" dxfId="791" priority="823">
      <formula>AND(TODAY()&gt;($D26+($E26-$D26)*$F26),$F26&lt;1,$D26&lt;&gt;0)</formula>
    </cfRule>
  </conditionalFormatting>
  <conditionalFormatting sqref="C26">
    <cfRule type="expression" dxfId="790" priority="822">
      <formula>AND(TODAY()&gt;($D26+($E26-$D26)*$F26),$F26&lt;1,$D26&lt;&gt;0)</formula>
    </cfRule>
  </conditionalFormatting>
  <conditionalFormatting sqref="B26:C26">
    <cfRule type="expression" dxfId="789" priority="821">
      <formula>AND(TODAY()&gt;($D26+($E26-$D26)*$F26),$F26&lt;1,$D26&lt;&gt;0)</formula>
    </cfRule>
  </conditionalFormatting>
  <conditionalFormatting sqref="B26">
    <cfRule type="expression" dxfId="788" priority="820">
      <formula>AND(TODAY()&gt;($D26+($E26-$D26)*$F26),$F26&lt;1,$D26&lt;&gt;0)</formula>
    </cfRule>
  </conditionalFormatting>
  <conditionalFormatting sqref="C26">
    <cfRule type="expression" dxfId="787" priority="819">
      <formula>AND(TODAY()&gt;($D26+($E26-$D26)*$F26),$F26&lt;1,$D26&lt;&gt;0)</formula>
    </cfRule>
  </conditionalFormatting>
  <conditionalFormatting sqref="B26">
    <cfRule type="expression" dxfId="786" priority="818">
      <formula>AND(TODAY()&gt;($D26+($E26-$D26)*$F26),$F26&lt;1,$D26&lt;&gt;0)</formula>
    </cfRule>
  </conditionalFormatting>
  <conditionalFormatting sqref="C26">
    <cfRule type="expression" dxfId="785" priority="817">
      <formula>AND(TODAY()&gt;($D26+($E26-$D26)*$F26),$F26&lt;1,$D26&lt;&gt;0)</formula>
    </cfRule>
  </conditionalFormatting>
  <conditionalFormatting sqref="B26">
    <cfRule type="expression" dxfId="784" priority="816">
      <formula>AND(TODAY()&gt;($D26+($E26-$D26)*$F26),$F26&lt;1,$D26&lt;&gt;0)</formula>
    </cfRule>
  </conditionalFormatting>
  <conditionalFormatting sqref="C26">
    <cfRule type="expression" dxfId="783" priority="815">
      <formula>AND(TODAY()&gt;($D26+($E26-$D26)*$F26),$F26&lt;1,$D26&lt;&gt;0)</formula>
    </cfRule>
  </conditionalFormatting>
  <conditionalFormatting sqref="C26">
    <cfRule type="expression" dxfId="782" priority="814">
      <formula>AND(TODAY()&gt;($D26+($E26-$D26)*$F26),$F26&lt;1,$D26&lt;&gt;0)</formula>
    </cfRule>
  </conditionalFormatting>
  <conditionalFormatting sqref="C26">
    <cfRule type="expression" dxfId="781" priority="813">
      <formula>AND(TODAY()&gt;($D26+($E26-$D26)*$F26),$F26&lt;1,$D26&lt;&gt;0)</formula>
    </cfRule>
  </conditionalFormatting>
  <conditionalFormatting sqref="C32">
    <cfRule type="expression" dxfId="780" priority="783">
      <formula>AND(TODAY()&gt;($D32+($E32-$D32)*$F32),$F32&lt;1,$D32&lt;&gt;0)</formula>
    </cfRule>
  </conditionalFormatting>
  <conditionalFormatting sqref="C32">
    <cfRule type="expression" dxfId="779" priority="782">
      <formula>AND(TODAY()&gt;($D32+($E32-$D32)*$F32),$F32&lt;1,$D32&lt;&gt;0)</formula>
    </cfRule>
  </conditionalFormatting>
  <conditionalFormatting sqref="C32">
    <cfRule type="expression" dxfId="778" priority="781">
      <formula>AND(TODAY()&gt;($D32+($E32-$D32)*$F32),$F32&lt;1,$D32&lt;&gt;0)</formula>
    </cfRule>
  </conditionalFormatting>
  <conditionalFormatting sqref="C32">
    <cfRule type="expression" dxfId="777" priority="780">
      <formula>AND(TODAY()&gt;($D32+($E32-$D32)*$F32),$F32&lt;1,$D32&lt;&gt;0)</formula>
    </cfRule>
  </conditionalFormatting>
  <conditionalFormatting sqref="C32">
    <cfRule type="expression" dxfId="776" priority="779">
      <formula>AND(TODAY()&gt;($D32+($E32-$D32)*$F32),$F32&lt;1,$D32&lt;&gt;0)</formula>
    </cfRule>
  </conditionalFormatting>
  <conditionalFormatting sqref="C32">
    <cfRule type="expression" dxfId="775" priority="778">
      <formula>AND(TODAY()&gt;($D32+($E32-$D32)*$F32),$F32&lt;1,$D32&lt;&gt;0)</formula>
    </cfRule>
  </conditionalFormatting>
  <conditionalFormatting sqref="C32">
    <cfRule type="expression" dxfId="774" priority="777">
      <formula>AND(TODAY()&gt;($D32+($E32-$D32)*$F32),$F32&lt;1,$D32&lt;&gt;0)</formula>
    </cfRule>
  </conditionalFormatting>
  <conditionalFormatting sqref="C32">
    <cfRule type="expression" dxfId="773" priority="776">
      <formula>AND(TODAY()&gt;($D32+($E32-$D32)*$F32),$F32&lt;1,$D32&lt;&gt;0)</formula>
    </cfRule>
  </conditionalFormatting>
  <conditionalFormatting sqref="C32">
    <cfRule type="expression" dxfId="772" priority="775">
      <formula>AND(TODAY()&gt;($D32+($E32-$D32)*$F32),$F32&lt;1,$D32&lt;&gt;0)</formula>
    </cfRule>
  </conditionalFormatting>
  <conditionalFormatting sqref="C32">
    <cfRule type="expression" dxfId="771" priority="774">
      <formula>AND(TODAY()&gt;($D32+($E32-$D32)*$F32),$F32&lt;1,$D32&lt;&gt;0)</formula>
    </cfRule>
  </conditionalFormatting>
  <conditionalFormatting sqref="C32">
    <cfRule type="expression" dxfId="770" priority="773">
      <formula>AND(TODAY()&gt;($D32+($E32-$D32)*$F32),$F32&lt;1,$D32&lt;&gt;0)</formula>
    </cfRule>
  </conditionalFormatting>
  <conditionalFormatting sqref="C32">
    <cfRule type="expression" dxfId="769" priority="772">
      <formula>AND(TODAY()&gt;($D32+($E32-$D32)*$F32),$F32&lt;1,$D32&lt;&gt;0)</formula>
    </cfRule>
  </conditionalFormatting>
  <conditionalFormatting sqref="C32">
    <cfRule type="expression" dxfId="768" priority="771">
      <formula>AND(TODAY()&gt;($D32+($E32-$D32)*$F32),$F32&lt;1,$D32&lt;&gt;0)</formula>
    </cfRule>
  </conditionalFormatting>
  <conditionalFormatting sqref="C32">
    <cfRule type="expression" dxfId="767" priority="770">
      <formula>AND(TODAY()&gt;($D32+($E32-$D32)*$F32),$F32&lt;1,$D32&lt;&gt;0)</formula>
    </cfRule>
  </conditionalFormatting>
  <conditionalFormatting sqref="C32">
    <cfRule type="expression" dxfId="766" priority="769">
      <formula>AND(TODAY()&gt;($D32+($E32-$D32)*$F32),$F32&lt;1,$D32&lt;&gt;0)</formula>
    </cfRule>
  </conditionalFormatting>
  <conditionalFormatting sqref="C32">
    <cfRule type="expression" dxfId="765" priority="768">
      <formula>AND(TODAY()&gt;($D32+($E32-$D32)*$F32),$F32&lt;1,$D32&lt;&gt;0)</formula>
    </cfRule>
  </conditionalFormatting>
  <conditionalFormatting sqref="C32">
    <cfRule type="expression" dxfId="764" priority="767">
      <formula>AND(TODAY()&gt;($D32+($E32-$D32)*$F32),$F32&lt;1,$D32&lt;&gt;0)</formula>
    </cfRule>
  </conditionalFormatting>
  <conditionalFormatting sqref="C32">
    <cfRule type="expression" dxfId="763" priority="766">
      <formula>AND(TODAY()&gt;($D32+($E32-$D32)*$F32),$F32&lt;1,$D32&lt;&gt;0)</formula>
    </cfRule>
  </conditionalFormatting>
  <conditionalFormatting sqref="C32">
    <cfRule type="expression" dxfId="762" priority="765">
      <formula>AND(TODAY()&gt;($D32+($E32-$D32)*$F32),$F32&lt;1,$D32&lt;&gt;0)</formula>
    </cfRule>
  </conditionalFormatting>
  <conditionalFormatting sqref="C32">
    <cfRule type="expression" dxfId="761" priority="764">
      <formula>AND(TODAY()&gt;($D32+($E32-$D32)*$F32),$F32&lt;1,$D32&lt;&gt;0)</formula>
    </cfRule>
  </conditionalFormatting>
  <conditionalFormatting sqref="C32">
    <cfRule type="expression" dxfId="760" priority="763">
      <formula>AND(TODAY()&gt;($D32+($E32-$D32)*$F32),$F32&lt;1,$D32&lt;&gt;0)</formula>
    </cfRule>
  </conditionalFormatting>
  <conditionalFormatting sqref="C32">
    <cfRule type="expression" dxfId="759" priority="762">
      <formula>AND(TODAY()&gt;($D32+($E32-$D32)*$F32),$F32&lt;1,$D32&lt;&gt;0)</formula>
    </cfRule>
  </conditionalFormatting>
  <conditionalFormatting sqref="C32">
    <cfRule type="expression" dxfId="758" priority="761">
      <formula>AND(TODAY()&gt;($D32+($E32-$D32)*$F32),$F32&lt;1,$D32&lt;&gt;0)</formula>
    </cfRule>
  </conditionalFormatting>
  <conditionalFormatting sqref="C32">
    <cfRule type="expression" dxfId="757" priority="760">
      <formula>AND(TODAY()&gt;($D32+($E32-$D32)*$F32),$F32&lt;1,$D32&lt;&gt;0)</formula>
    </cfRule>
  </conditionalFormatting>
  <conditionalFormatting sqref="C32">
    <cfRule type="expression" dxfId="756" priority="759">
      <formula>AND(TODAY()&gt;($D32+($E32-$D32)*$F32),$F32&lt;1,$D32&lt;&gt;0)</formula>
    </cfRule>
  </conditionalFormatting>
  <conditionalFormatting sqref="C32">
    <cfRule type="expression" dxfId="755" priority="758">
      <formula>AND(TODAY()&gt;($D32+($E32-$D32)*$F32),$F32&lt;1,$D32&lt;&gt;0)</formula>
    </cfRule>
  </conditionalFormatting>
  <conditionalFormatting sqref="C32">
    <cfRule type="expression" dxfId="754" priority="757">
      <formula>AND(TODAY()&gt;($D32+($E32-$D32)*$F32),$F32&lt;1,$D32&lt;&gt;0)</formula>
    </cfRule>
  </conditionalFormatting>
  <conditionalFormatting sqref="C32">
    <cfRule type="expression" dxfId="753" priority="756">
      <formula>AND(TODAY()&gt;($D32+($E32-$D32)*$F32),$F32&lt;1,$D32&lt;&gt;0)</formula>
    </cfRule>
  </conditionalFormatting>
  <conditionalFormatting sqref="C32">
    <cfRule type="expression" dxfId="752" priority="755">
      <formula>AND(TODAY()&gt;($D32+($E32-$D32)*$F32),$F32&lt;1,$D32&lt;&gt;0)</formula>
    </cfRule>
  </conditionalFormatting>
  <conditionalFormatting sqref="C32">
    <cfRule type="expression" dxfId="751" priority="754">
      <formula>AND(TODAY()&gt;($D32+($E32-$D32)*$F32),$F32&lt;1,$D32&lt;&gt;0)</formula>
    </cfRule>
  </conditionalFormatting>
  <conditionalFormatting sqref="C32">
    <cfRule type="expression" dxfId="750" priority="753">
      <formula>AND(TODAY()&gt;($D32+($E32-$D32)*$F32),$F32&lt;1,$D32&lt;&gt;0)</formula>
    </cfRule>
  </conditionalFormatting>
  <conditionalFormatting sqref="C32">
    <cfRule type="expression" dxfId="749" priority="752">
      <formula>AND(TODAY()&gt;($D32+($E32-$D32)*$F32),$F32&lt;1,$D32&lt;&gt;0)</formula>
    </cfRule>
  </conditionalFormatting>
  <conditionalFormatting sqref="C32">
    <cfRule type="expression" dxfId="748" priority="751">
      <formula>AND(TODAY()&gt;($D32+($E32-$D32)*$F32),$F32&lt;1,$D32&lt;&gt;0)</formula>
    </cfRule>
  </conditionalFormatting>
  <conditionalFormatting sqref="C27">
    <cfRule type="expression" dxfId="747" priority="748">
      <formula>AND(TODAY()&gt;($D27+($E27-$D27)*$F27),$F27&lt;1,$D27&lt;&gt;0)</formula>
    </cfRule>
  </conditionalFormatting>
  <conditionalFormatting sqref="C27">
    <cfRule type="expression" dxfId="746" priority="747">
      <formula>AND(TODAY()&gt;($D27+($E27-$D27)*$F27),$F27&lt;1,$D27&lt;&gt;0)</formula>
    </cfRule>
  </conditionalFormatting>
  <conditionalFormatting sqref="C27">
    <cfRule type="expression" dxfId="745" priority="746">
      <formula>AND(TODAY()&gt;($D27+($E27-$D27)*$F27),$F27&lt;1,$D27&lt;&gt;0)</formula>
    </cfRule>
  </conditionalFormatting>
  <conditionalFormatting sqref="C27">
    <cfRule type="expression" dxfId="744" priority="745">
      <formula>AND(TODAY()&gt;($D27+($E27-$D27)*$F27),$F27&lt;1,$D27&lt;&gt;0)</formula>
    </cfRule>
  </conditionalFormatting>
  <conditionalFormatting sqref="C27">
    <cfRule type="expression" dxfId="743" priority="744">
      <formula>AND(TODAY()&gt;($D27+($E27-$D27)*$F27),$F27&lt;1,$D27&lt;&gt;0)</formula>
    </cfRule>
  </conditionalFormatting>
  <conditionalFormatting sqref="C27">
    <cfRule type="expression" dxfId="742" priority="743">
      <formula>AND(TODAY()&gt;($D27+($E27-$D27)*$F27),$F27&lt;1,$D27&lt;&gt;0)</formula>
    </cfRule>
  </conditionalFormatting>
  <conditionalFormatting sqref="C27">
    <cfRule type="expression" dxfId="741" priority="742">
      <formula>AND(TODAY()&gt;($D27+($E27-$D27)*$F27),$F27&lt;1,$D27&lt;&gt;0)</formula>
    </cfRule>
  </conditionalFormatting>
  <conditionalFormatting sqref="C27">
    <cfRule type="expression" dxfId="740" priority="741">
      <formula>AND(TODAY()&gt;($D27+($E27-$D27)*$F27),$F27&lt;1,$D27&lt;&gt;0)</formula>
    </cfRule>
  </conditionalFormatting>
  <conditionalFormatting sqref="C27">
    <cfRule type="expression" dxfId="739" priority="740">
      <formula>AND(TODAY()&gt;($D27+($E27-$D27)*$F27),$F27&lt;1,$D27&lt;&gt;0)</formula>
    </cfRule>
  </conditionalFormatting>
  <conditionalFormatting sqref="C27">
    <cfRule type="expression" dxfId="738" priority="739">
      <formula>AND(TODAY()&gt;($D27+($E27-$D27)*$F27),$F27&lt;1,$D27&lt;&gt;0)</formula>
    </cfRule>
  </conditionalFormatting>
  <conditionalFormatting sqref="C27">
    <cfRule type="expression" dxfId="737" priority="738">
      <formula>AND(TODAY()&gt;($D27+($E27-$D27)*$F27),$F27&lt;1,$D27&lt;&gt;0)</formula>
    </cfRule>
  </conditionalFormatting>
  <conditionalFormatting sqref="C27">
    <cfRule type="expression" dxfId="736" priority="737">
      <formula>AND(TODAY()&gt;($D27+($E27-$D27)*$F27),$F27&lt;1,$D27&lt;&gt;0)</formula>
    </cfRule>
  </conditionalFormatting>
  <conditionalFormatting sqref="C27">
    <cfRule type="expression" dxfId="735" priority="736">
      <formula>AND(TODAY()&gt;($D27+($E27-$D27)*$F27),$F27&lt;1,$D27&lt;&gt;0)</formula>
    </cfRule>
  </conditionalFormatting>
  <conditionalFormatting sqref="C27">
    <cfRule type="expression" dxfId="734" priority="735">
      <formula>AND(TODAY()&gt;($D27+($E27-$D27)*$F27),$F27&lt;1,$D27&lt;&gt;0)</formula>
    </cfRule>
  </conditionalFormatting>
  <conditionalFormatting sqref="C27">
    <cfRule type="expression" dxfId="733" priority="734">
      <formula>AND(TODAY()&gt;($D27+($E27-$D27)*$F27),$F27&lt;1,$D27&lt;&gt;0)</formula>
    </cfRule>
  </conditionalFormatting>
  <conditionalFormatting sqref="C27">
    <cfRule type="expression" dxfId="732" priority="733">
      <formula>AND(TODAY()&gt;($D27+($E27-$D27)*$F27),$F27&lt;1,$D27&lt;&gt;0)</formula>
    </cfRule>
  </conditionalFormatting>
  <conditionalFormatting sqref="C27">
    <cfRule type="expression" dxfId="731" priority="732">
      <formula>AND(TODAY()&gt;($D27+($E27-$D27)*$F27),$F27&lt;1,$D27&lt;&gt;0)</formula>
    </cfRule>
  </conditionalFormatting>
  <conditionalFormatting sqref="C27">
    <cfRule type="expression" dxfId="730" priority="731">
      <formula>AND(TODAY()&gt;($D27+($E27-$D27)*$F27),$F27&lt;1,$D27&lt;&gt;0)</formula>
    </cfRule>
  </conditionalFormatting>
  <conditionalFormatting sqref="C27">
    <cfRule type="expression" dxfId="729" priority="730">
      <formula>AND(TODAY()&gt;($D27+($E27-$D27)*$F27),$F27&lt;1,$D27&lt;&gt;0)</formula>
    </cfRule>
  </conditionalFormatting>
  <conditionalFormatting sqref="C27">
    <cfRule type="expression" dxfId="728" priority="729">
      <formula>AND(TODAY()&gt;($D27+($E27-$D27)*$F27),$F27&lt;1,$D27&lt;&gt;0)</formula>
    </cfRule>
  </conditionalFormatting>
  <conditionalFormatting sqref="C27">
    <cfRule type="expression" dxfId="727" priority="728">
      <formula>AND(TODAY()&gt;($D27+($E27-$D27)*$F27),$F27&lt;1,$D27&lt;&gt;0)</formula>
    </cfRule>
  </conditionalFormatting>
  <conditionalFormatting sqref="C27">
    <cfRule type="expression" dxfId="726" priority="727">
      <formula>AND(TODAY()&gt;($D27+($E27-$D27)*$F27),$F27&lt;1,$D27&lt;&gt;0)</formula>
    </cfRule>
  </conditionalFormatting>
  <conditionalFormatting sqref="C27">
    <cfRule type="expression" dxfId="725" priority="726">
      <formula>AND(TODAY()&gt;($D27+($E27-$D27)*$F27),$F27&lt;1,$D27&lt;&gt;0)</formula>
    </cfRule>
  </conditionalFormatting>
  <conditionalFormatting sqref="C27">
    <cfRule type="expression" dxfId="724" priority="725">
      <formula>AND(TODAY()&gt;($D27+($E27-$D27)*$F27),$F27&lt;1,$D27&lt;&gt;0)</formula>
    </cfRule>
  </conditionalFormatting>
  <conditionalFormatting sqref="C27">
    <cfRule type="expression" dxfId="723" priority="724">
      <formula>AND(TODAY()&gt;($D27+($E27-$D27)*$F27),$F27&lt;1,$D27&lt;&gt;0)</formula>
    </cfRule>
  </conditionalFormatting>
  <conditionalFormatting sqref="C27">
    <cfRule type="expression" dxfId="722" priority="723">
      <formula>AND(TODAY()&gt;($D27+($E27-$D27)*$F27),$F27&lt;1,$D27&lt;&gt;0)</formula>
    </cfRule>
  </conditionalFormatting>
  <conditionalFormatting sqref="C27">
    <cfRule type="expression" dxfId="721" priority="722">
      <formula>AND(TODAY()&gt;($D27+($E27-$D27)*$F27),$F27&lt;1,$D27&lt;&gt;0)</formula>
    </cfRule>
  </conditionalFormatting>
  <conditionalFormatting sqref="C27">
    <cfRule type="expression" dxfId="720" priority="721">
      <formula>AND(TODAY()&gt;($D27+($E27-$D27)*$F27),$F27&lt;1,$D27&lt;&gt;0)</formula>
    </cfRule>
  </conditionalFormatting>
  <conditionalFormatting sqref="B25">
    <cfRule type="expression" dxfId="719" priority="639">
      <formula>AND(TODAY()&gt;($D25+($E25-$D25)*$F25),$F25&lt;1,$D25&lt;&gt;0)</formula>
    </cfRule>
  </conditionalFormatting>
  <conditionalFormatting sqref="B25">
    <cfRule type="expression" dxfId="718" priority="638">
      <formula>AND(TODAY()&gt;($D25+($E25-$D25)*$F25),$F25&lt;1,$D25&lt;&gt;0)</formula>
    </cfRule>
  </conditionalFormatting>
  <conditionalFormatting sqref="C25">
    <cfRule type="expression" dxfId="717" priority="637">
      <formula>AND(TODAY()&gt;($D25+($E25-$D25)*$F25),$F25&lt;1,$D25&lt;&gt;0)</formula>
    </cfRule>
  </conditionalFormatting>
  <conditionalFormatting sqref="B25:C25">
    <cfRule type="expression" dxfId="716" priority="636">
      <formula>AND(TODAY()&gt;($D25+($E25-$D25)*$F25),$F25&lt;1,$D25&lt;&gt;0)</formula>
    </cfRule>
  </conditionalFormatting>
  <conditionalFormatting sqref="B25:C25">
    <cfRule type="expression" dxfId="715" priority="635">
      <formula>AND(TODAY()&gt;($D25+($E25-$D25)*$F25),$F25&lt;1,$D25&lt;&gt;0)</formula>
    </cfRule>
  </conditionalFormatting>
  <conditionalFormatting sqref="B25">
    <cfRule type="expression" dxfId="714" priority="634">
      <formula>AND(TODAY()&gt;($D25+($E25-$D25)*$F25),$F25&lt;1,$D25&lt;&gt;0)</formula>
    </cfRule>
  </conditionalFormatting>
  <conditionalFormatting sqref="C25">
    <cfRule type="expression" dxfId="713" priority="633">
      <formula>AND(TODAY()&gt;($D25+($E25-$D25)*$F25),$F25&lt;1,$D25&lt;&gt;0)</formula>
    </cfRule>
  </conditionalFormatting>
  <conditionalFormatting sqref="B25:C25">
    <cfRule type="expression" dxfId="712" priority="632">
      <formula>AND(TODAY()&gt;($D25+($E25-$D25)*$F25),$F25&lt;1,$D25&lt;&gt;0)</formula>
    </cfRule>
  </conditionalFormatting>
  <conditionalFormatting sqref="B25">
    <cfRule type="expression" dxfId="711" priority="631">
      <formula>AND(TODAY()&gt;($D25+($E25-$D25)*$F25),$F25&lt;1,$D25&lt;&gt;0)</formula>
    </cfRule>
  </conditionalFormatting>
  <conditionalFormatting sqref="C25">
    <cfRule type="expression" dxfId="710" priority="630">
      <formula>AND(TODAY()&gt;($D25+($E25-$D25)*$F25),$F25&lt;1,$D25&lt;&gt;0)</formula>
    </cfRule>
  </conditionalFormatting>
  <conditionalFormatting sqref="B25">
    <cfRule type="expression" dxfId="709" priority="629">
      <formula>AND(TODAY()&gt;($D25+($E25-$D25)*$F25),$F25&lt;1,$D25&lt;&gt;0)</formula>
    </cfRule>
  </conditionalFormatting>
  <conditionalFormatting sqref="C25">
    <cfRule type="expression" dxfId="708" priority="628">
      <formula>AND(TODAY()&gt;($D25+($E25-$D25)*$F25),$F25&lt;1,$D25&lt;&gt;0)</formula>
    </cfRule>
  </conditionalFormatting>
  <conditionalFormatting sqref="B25">
    <cfRule type="expression" dxfId="707" priority="627">
      <formula>AND(TODAY()&gt;($D25+($E25-$D25)*$F25),$F25&lt;1,$D25&lt;&gt;0)</formula>
    </cfRule>
  </conditionalFormatting>
  <conditionalFormatting sqref="C25">
    <cfRule type="expression" dxfId="706" priority="626">
      <formula>AND(TODAY()&gt;($D25+($E25-$D25)*$F25),$F25&lt;1,$D25&lt;&gt;0)</formula>
    </cfRule>
  </conditionalFormatting>
  <conditionalFormatting sqref="B26:C26">
    <cfRule type="expression" dxfId="705" priority="720">
      <formula>AND(TODAY()&gt;($D26+($E26-$D26)*$F26),$F26&lt;1,$D26&lt;&gt;0)</formula>
    </cfRule>
  </conditionalFormatting>
  <conditionalFormatting sqref="B26:C26">
    <cfRule type="expression" dxfId="704" priority="719">
      <formula>AND(TODAY()&gt;($D26+($E26-$D26)*$F26),$F26&lt;1,$D26&lt;&gt;0)</formula>
    </cfRule>
  </conditionalFormatting>
  <conditionalFormatting sqref="C26">
    <cfRule type="expression" dxfId="703" priority="718">
      <formula>AND(TODAY()&gt;($D26+($E26-$D26)*$F26),$F26&lt;1,$D26&lt;&gt;0)</formula>
    </cfRule>
  </conditionalFormatting>
  <conditionalFormatting sqref="C26">
    <cfRule type="expression" dxfId="702" priority="717">
      <formula>AND(TODAY()&gt;($D26+($E26-$D26)*$F26),$F26&lt;1,$D26&lt;&gt;0)</formula>
    </cfRule>
  </conditionalFormatting>
  <conditionalFormatting sqref="B26">
    <cfRule type="expression" dxfId="701" priority="716">
      <formula>AND(TODAY()&gt;($D26+($E26-$D26)*$F26),$F26&lt;1,$D26&lt;&gt;0)</formula>
    </cfRule>
  </conditionalFormatting>
  <conditionalFormatting sqref="C26">
    <cfRule type="expression" dxfId="700" priority="715">
      <formula>AND(TODAY()&gt;($D26+($E26-$D26)*$F26),$F26&lt;1,$D26&lt;&gt;0)</formula>
    </cfRule>
  </conditionalFormatting>
  <conditionalFormatting sqref="C26">
    <cfRule type="expression" dxfId="699" priority="714">
      <formula>AND(TODAY()&gt;($D26+($E26-$D26)*$F26),$F26&lt;1,$D26&lt;&gt;0)</formula>
    </cfRule>
  </conditionalFormatting>
  <conditionalFormatting sqref="B26">
    <cfRule type="expression" dxfId="698" priority="713">
      <formula>AND(TODAY()&gt;($D26+($E26-$D26)*$F26),$F26&lt;1,$D26&lt;&gt;0)</formula>
    </cfRule>
  </conditionalFormatting>
  <conditionalFormatting sqref="C26">
    <cfRule type="expression" dxfId="697" priority="712">
      <formula>AND(TODAY()&gt;($D26+($E26-$D26)*$F26),$F26&lt;1,$D26&lt;&gt;0)</formula>
    </cfRule>
  </conditionalFormatting>
  <conditionalFormatting sqref="B26">
    <cfRule type="expression" dxfId="696" priority="711">
      <formula>AND(TODAY()&gt;($D26+($E26-$D26)*$F26),$F26&lt;1,$D26&lt;&gt;0)</formula>
    </cfRule>
  </conditionalFormatting>
  <conditionalFormatting sqref="C26">
    <cfRule type="expression" dxfId="695" priority="710">
      <formula>AND(TODAY()&gt;($D26+($E26-$D26)*$F26),$F26&lt;1,$D26&lt;&gt;0)</formula>
    </cfRule>
  </conditionalFormatting>
  <conditionalFormatting sqref="C26">
    <cfRule type="expression" dxfId="694" priority="709">
      <formula>AND(TODAY()&gt;($D26+($E26-$D26)*$F26),$F26&lt;1,$D26&lt;&gt;0)</formula>
    </cfRule>
  </conditionalFormatting>
  <conditionalFormatting sqref="C26">
    <cfRule type="expression" dxfId="693" priority="708">
      <formula>AND(TODAY()&gt;($D26+($E26-$D26)*$F26),$F26&lt;1,$D26&lt;&gt;0)</formula>
    </cfRule>
  </conditionalFormatting>
  <conditionalFormatting sqref="B26">
    <cfRule type="expression" dxfId="692" priority="707">
      <formula>AND(TODAY()&gt;($D26+($E26-$D26)*$F26),$F26&lt;1,$D26&lt;&gt;0)</formula>
    </cfRule>
  </conditionalFormatting>
  <conditionalFormatting sqref="C26">
    <cfRule type="expression" dxfId="691" priority="706">
      <formula>AND(TODAY()&gt;($D26+($E26-$D26)*$F26),$F26&lt;1,$D26&lt;&gt;0)</formula>
    </cfRule>
  </conditionalFormatting>
  <conditionalFormatting sqref="C26">
    <cfRule type="expression" dxfId="690" priority="705">
      <formula>AND(TODAY()&gt;($D26+($E26-$D26)*$F26),$F26&lt;1,$D26&lt;&gt;0)</formula>
    </cfRule>
  </conditionalFormatting>
  <conditionalFormatting sqref="B26">
    <cfRule type="expression" dxfId="689" priority="704">
      <formula>AND(TODAY()&gt;($D26+($E26-$D26)*$F26),$F26&lt;1,$D26&lt;&gt;0)</formula>
    </cfRule>
  </conditionalFormatting>
  <conditionalFormatting sqref="C26">
    <cfRule type="expression" dxfId="688" priority="703">
      <formula>AND(TODAY()&gt;($D26+($E26-$D26)*$F26),$F26&lt;1,$D26&lt;&gt;0)</formula>
    </cfRule>
  </conditionalFormatting>
  <conditionalFormatting sqref="B26">
    <cfRule type="expression" dxfId="687" priority="702">
      <formula>AND(TODAY()&gt;($D26+($E26-$D26)*$F26),$F26&lt;1,$D26&lt;&gt;0)</formula>
    </cfRule>
  </conditionalFormatting>
  <conditionalFormatting sqref="C26">
    <cfRule type="expression" dxfId="686" priority="701">
      <formula>AND(TODAY()&gt;($D26+($E26-$D26)*$F26),$F26&lt;1,$D26&lt;&gt;0)</formula>
    </cfRule>
  </conditionalFormatting>
  <conditionalFormatting sqref="C26">
    <cfRule type="expression" dxfId="685" priority="700">
      <formula>AND(TODAY()&gt;($D26+($E26-$D26)*$F26),$F26&lt;1,$D26&lt;&gt;0)</formula>
    </cfRule>
  </conditionalFormatting>
  <conditionalFormatting sqref="C26">
    <cfRule type="expression" dxfId="684" priority="699">
      <formula>AND(TODAY()&gt;($D26+($E26-$D26)*$F26),$F26&lt;1,$D26&lt;&gt;0)</formula>
    </cfRule>
  </conditionalFormatting>
  <conditionalFormatting sqref="B26">
    <cfRule type="expression" dxfId="683" priority="698">
      <formula>AND(TODAY()&gt;($D26+($E26-$D26)*$F26),$F26&lt;1,$D26&lt;&gt;0)</formula>
    </cfRule>
  </conditionalFormatting>
  <conditionalFormatting sqref="C26">
    <cfRule type="expression" dxfId="682" priority="697">
      <formula>AND(TODAY()&gt;($D26+($E26-$D26)*$F26),$F26&lt;1,$D26&lt;&gt;0)</formula>
    </cfRule>
  </conditionalFormatting>
  <conditionalFormatting sqref="B26">
    <cfRule type="expression" dxfId="681" priority="696">
      <formula>AND(TODAY()&gt;($D26+($E26-$D26)*$F26),$F26&lt;1,$D26&lt;&gt;0)</formula>
    </cfRule>
  </conditionalFormatting>
  <conditionalFormatting sqref="C26">
    <cfRule type="expression" dxfId="680" priority="695">
      <formula>AND(TODAY()&gt;($D26+($E26-$D26)*$F26),$F26&lt;1,$D26&lt;&gt;0)</formula>
    </cfRule>
  </conditionalFormatting>
  <conditionalFormatting sqref="C26">
    <cfRule type="expression" dxfId="679" priority="694">
      <formula>AND(TODAY()&gt;($D26+($E26-$D26)*$F26),$F26&lt;1,$D26&lt;&gt;0)</formula>
    </cfRule>
  </conditionalFormatting>
  <conditionalFormatting sqref="C26">
    <cfRule type="expression" dxfId="678" priority="693">
      <formula>AND(TODAY()&gt;($D26+($E26-$D26)*$F26),$F26&lt;1,$D26&lt;&gt;0)</formula>
    </cfRule>
  </conditionalFormatting>
  <conditionalFormatting sqref="B26">
    <cfRule type="expression" dxfId="677" priority="692">
      <formula>AND(TODAY()&gt;($D26+($E26-$D26)*$F26),$F26&lt;1,$D26&lt;&gt;0)</formula>
    </cfRule>
  </conditionalFormatting>
  <conditionalFormatting sqref="C26">
    <cfRule type="expression" dxfId="676" priority="691">
      <formula>AND(TODAY()&gt;($D26+($E26-$D26)*$F26),$F26&lt;1,$D26&lt;&gt;0)</formula>
    </cfRule>
  </conditionalFormatting>
  <conditionalFormatting sqref="C26">
    <cfRule type="expression" dxfId="675" priority="690">
      <formula>AND(TODAY()&gt;($D26+($E26-$D26)*$F26),$F26&lt;1,$D26&lt;&gt;0)</formula>
    </cfRule>
  </conditionalFormatting>
  <conditionalFormatting sqref="B26">
    <cfRule type="expression" dxfId="674" priority="689">
      <formula>AND(TODAY()&gt;($D26+($E26-$D26)*$F26),$F26&lt;1,$D26&lt;&gt;0)</formula>
    </cfRule>
  </conditionalFormatting>
  <conditionalFormatting sqref="C26">
    <cfRule type="expression" dxfId="673" priority="688">
      <formula>AND(TODAY()&gt;($D26+($E26-$D26)*$F26),$F26&lt;1,$D26&lt;&gt;0)</formula>
    </cfRule>
  </conditionalFormatting>
  <conditionalFormatting sqref="B26">
    <cfRule type="expression" dxfId="672" priority="687">
      <formula>AND(TODAY()&gt;($D26+($E26-$D26)*$F26),$F26&lt;1,$D26&lt;&gt;0)</formula>
    </cfRule>
  </conditionalFormatting>
  <conditionalFormatting sqref="C26">
    <cfRule type="expression" dxfId="671" priority="686">
      <formula>AND(TODAY()&gt;($D26+($E26-$D26)*$F26),$F26&lt;1,$D26&lt;&gt;0)</formula>
    </cfRule>
  </conditionalFormatting>
  <conditionalFormatting sqref="B26">
    <cfRule type="expression" dxfId="670" priority="685">
      <formula>AND(TODAY()&gt;($D26+($E26-$D26)*$F26),$F26&lt;1,$D26&lt;&gt;0)</formula>
    </cfRule>
  </conditionalFormatting>
  <conditionalFormatting sqref="C26">
    <cfRule type="expression" dxfId="669" priority="684">
      <formula>AND(TODAY()&gt;($D26+($E26-$D26)*$F26),$F26&lt;1,$D26&lt;&gt;0)</formula>
    </cfRule>
  </conditionalFormatting>
  <conditionalFormatting sqref="B26">
    <cfRule type="expression" dxfId="668" priority="683">
      <formula>AND(TODAY()&gt;($D26+($E26-$D26)*$F26),$F26&lt;1,$D26&lt;&gt;0)</formula>
    </cfRule>
  </conditionalFormatting>
  <conditionalFormatting sqref="C26">
    <cfRule type="expression" dxfId="667" priority="682">
      <formula>AND(TODAY()&gt;($D26+($E26-$D26)*$F26),$F26&lt;1,$D26&lt;&gt;0)</formula>
    </cfRule>
  </conditionalFormatting>
  <conditionalFormatting sqref="B26">
    <cfRule type="expression" dxfId="666" priority="681">
      <formula>AND(TODAY()&gt;($D26+($E26-$D26)*$F26),$F26&lt;1,$D26&lt;&gt;0)</formula>
    </cfRule>
  </conditionalFormatting>
  <conditionalFormatting sqref="C26">
    <cfRule type="expression" dxfId="665" priority="680">
      <formula>AND(TODAY()&gt;($D26+($E26-$D26)*$F26),$F26&lt;1,$D26&lt;&gt;0)</formula>
    </cfRule>
  </conditionalFormatting>
  <conditionalFormatting sqref="C26">
    <cfRule type="expression" dxfId="664" priority="679">
      <formula>AND(TODAY()&gt;($D26+($E26-$D26)*$F26),$F26&lt;1,$D26&lt;&gt;0)</formula>
    </cfRule>
  </conditionalFormatting>
  <conditionalFormatting sqref="B26">
    <cfRule type="expression" dxfId="663" priority="678">
      <formula>AND(TODAY()&gt;($D26+($E26-$D26)*$F26),$F26&lt;1,$D26&lt;&gt;0)</formula>
    </cfRule>
  </conditionalFormatting>
  <conditionalFormatting sqref="B24">
    <cfRule type="expression" dxfId="662" priority="677">
      <formula>AND(TODAY()&gt;($D24+($E24-$D24)*$F24),$F24&lt;1,$D24&lt;&gt;0)</formula>
    </cfRule>
  </conditionalFormatting>
  <conditionalFormatting sqref="B24">
    <cfRule type="expression" dxfId="661" priority="676">
      <formula>AND(TODAY()&gt;($D24+($E24-$D24)*$F24),$F24&lt;1,$D24&lt;&gt;0)</formula>
    </cfRule>
  </conditionalFormatting>
  <conditionalFormatting sqref="C24">
    <cfRule type="expression" dxfId="660" priority="675">
      <formula>AND(TODAY()&gt;($D24+($E24-$D24)*$F24),$F24&lt;1,$D24&lt;&gt;0)</formula>
    </cfRule>
  </conditionalFormatting>
  <conditionalFormatting sqref="B24:C24">
    <cfRule type="expression" dxfId="659" priority="674">
      <formula>AND(TODAY()&gt;($D24+($E24-$D24)*$F24),$F24&lt;1,$D24&lt;&gt;0)</formula>
    </cfRule>
  </conditionalFormatting>
  <conditionalFormatting sqref="B24">
    <cfRule type="expression" dxfId="658" priority="673">
      <formula>AND(TODAY()&gt;($D24+($E24-$D24)*$F24),$F24&lt;1,$D24&lt;&gt;0)</formula>
    </cfRule>
  </conditionalFormatting>
  <conditionalFormatting sqref="C24">
    <cfRule type="expression" dxfId="657" priority="672">
      <formula>AND(TODAY()&gt;($D24+($E24-$D24)*$F24),$F24&lt;1,$D24&lt;&gt;0)</formula>
    </cfRule>
  </conditionalFormatting>
  <conditionalFormatting sqref="B24">
    <cfRule type="expression" dxfId="656" priority="671">
      <formula>AND(TODAY()&gt;($D24+($E24-$D24)*$F24),$F24&lt;1,$D24&lt;&gt;0)</formula>
    </cfRule>
  </conditionalFormatting>
  <conditionalFormatting sqref="C24">
    <cfRule type="expression" dxfId="655" priority="670">
      <formula>AND(TODAY()&gt;($D24+($E24-$D24)*$F24),$F24&lt;1,$D24&lt;&gt;0)</formula>
    </cfRule>
  </conditionalFormatting>
  <conditionalFormatting sqref="B24">
    <cfRule type="expression" dxfId="654" priority="669">
      <formula>AND(TODAY()&gt;($D24+($E24-$D24)*$F24),$F24&lt;1,$D24&lt;&gt;0)</formula>
    </cfRule>
  </conditionalFormatting>
  <conditionalFormatting sqref="C24">
    <cfRule type="expression" dxfId="653" priority="668">
      <formula>AND(TODAY()&gt;($D24+($E24-$D24)*$F24),$F24&lt;1,$D24&lt;&gt;0)</formula>
    </cfRule>
  </conditionalFormatting>
  <conditionalFormatting sqref="C24">
    <cfRule type="expression" dxfId="652" priority="667">
      <formula>AND(TODAY()&gt;($D24+($E24-$D24)*$F24),$F24&lt;1,$D24&lt;&gt;0)</formula>
    </cfRule>
  </conditionalFormatting>
  <conditionalFormatting sqref="C24">
    <cfRule type="expression" dxfId="651" priority="666">
      <formula>AND(TODAY()&gt;($D24+($E24-$D24)*$F24),$F24&lt;1,$D24&lt;&gt;0)</formula>
    </cfRule>
  </conditionalFormatting>
  <conditionalFormatting sqref="B24">
    <cfRule type="expression" dxfId="650" priority="665">
      <formula>AND(TODAY()&gt;($D24+($E24-$D24)*$F24),$F24&lt;1,$D24&lt;&gt;0)</formula>
    </cfRule>
  </conditionalFormatting>
  <conditionalFormatting sqref="B24">
    <cfRule type="expression" dxfId="649" priority="664">
      <formula>AND(TODAY()&gt;($D24+($E24-$D24)*$F24),$F24&lt;1,$D24&lt;&gt;0)</formula>
    </cfRule>
  </conditionalFormatting>
  <conditionalFormatting sqref="C24">
    <cfRule type="expression" dxfId="648" priority="663">
      <formula>AND(TODAY()&gt;($D24+($E24-$D24)*$F24),$F24&lt;1,$D24&lt;&gt;0)</formula>
    </cfRule>
  </conditionalFormatting>
  <conditionalFormatting sqref="B24:C24">
    <cfRule type="expression" dxfId="647" priority="662">
      <formula>AND(TODAY()&gt;($D24+($E24-$D24)*$F24),$F24&lt;1,$D24&lt;&gt;0)</formula>
    </cfRule>
  </conditionalFormatting>
  <conditionalFormatting sqref="B24:C24">
    <cfRule type="expression" dxfId="646" priority="661">
      <formula>AND(TODAY()&gt;($D24+($E24-$D24)*$F24),$F24&lt;1,$D24&lt;&gt;0)</formula>
    </cfRule>
  </conditionalFormatting>
  <conditionalFormatting sqref="B24">
    <cfRule type="expression" dxfId="645" priority="660">
      <formula>AND(TODAY()&gt;($D24+($E24-$D24)*$F24),$F24&lt;1,$D24&lt;&gt;0)</formula>
    </cfRule>
  </conditionalFormatting>
  <conditionalFormatting sqref="C24">
    <cfRule type="expression" dxfId="644" priority="659">
      <formula>AND(TODAY()&gt;($D24+($E24-$D24)*$F24),$F24&lt;1,$D24&lt;&gt;0)</formula>
    </cfRule>
  </conditionalFormatting>
  <conditionalFormatting sqref="B24:C24">
    <cfRule type="expression" dxfId="643" priority="658">
      <formula>AND(TODAY()&gt;($D24+($E24-$D24)*$F24),$F24&lt;1,$D24&lt;&gt;0)</formula>
    </cfRule>
  </conditionalFormatting>
  <conditionalFormatting sqref="B24">
    <cfRule type="expression" dxfId="642" priority="657">
      <formula>AND(TODAY()&gt;($D24+($E24-$D24)*$F24),$F24&lt;1,$D24&lt;&gt;0)</formula>
    </cfRule>
  </conditionalFormatting>
  <conditionalFormatting sqref="C24">
    <cfRule type="expression" dxfId="641" priority="656">
      <formula>AND(TODAY()&gt;($D24+($E24-$D24)*$F24),$F24&lt;1,$D24&lt;&gt;0)</formula>
    </cfRule>
  </conditionalFormatting>
  <conditionalFormatting sqref="B24">
    <cfRule type="expression" dxfId="640" priority="655">
      <formula>AND(TODAY()&gt;($D24+($E24-$D24)*$F24),$F24&lt;1,$D24&lt;&gt;0)</formula>
    </cfRule>
  </conditionalFormatting>
  <conditionalFormatting sqref="C24">
    <cfRule type="expression" dxfId="639" priority="654">
      <formula>AND(TODAY()&gt;($D24+($E24-$D24)*$F24),$F24&lt;1,$D24&lt;&gt;0)</formula>
    </cfRule>
  </conditionalFormatting>
  <conditionalFormatting sqref="B24">
    <cfRule type="expression" dxfId="638" priority="653">
      <formula>AND(TODAY()&gt;($D24+($E24-$D24)*$F24),$F24&lt;1,$D24&lt;&gt;0)</formula>
    </cfRule>
  </conditionalFormatting>
  <conditionalFormatting sqref="C24">
    <cfRule type="expression" dxfId="637" priority="652">
      <formula>AND(TODAY()&gt;($D24+($E24-$D24)*$F24),$F24&lt;1,$D24&lt;&gt;0)</formula>
    </cfRule>
  </conditionalFormatting>
  <conditionalFormatting sqref="B25">
    <cfRule type="expression" dxfId="636" priority="651">
      <formula>AND(TODAY()&gt;($D25+($E25-$D25)*$F25),$F25&lt;1,$D25&lt;&gt;0)</formula>
    </cfRule>
  </conditionalFormatting>
  <conditionalFormatting sqref="B25">
    <cfRule type="expression" dxfId="635" priority="650">
      <formula>AND(TODAY()&gt;($D25+($E25-$D25)*$F25),$F25&lt;1,$D25&lt;&gt;0)</formula>
    </cfRule>
  </conditionalFormatting>
  <conditionalFormatting sqref="C25">
    <cfRule type="expression" dxfId="634" priority="649">
      <formula>AND(TODAY()&gt;($D25+($E25-$D25)*$F25),$F25&lt;1,$D25&lt;&gt;0)</formula>
    </cfRule>
  </conditionalFormatting>
  <conditionalFormatting sqref="B25:C25">
    <cfRule type="expression" dxfId="633" priority="648">
      <formula>AND(TODAY()&gt;($D25+($E25-$D25)*$F25),$F25&lt;1,$D25&lt;&gt;0)</formula>
    </cfRule>
  </conditionalFormatting>
  <conditionalFormatting sqref="B25">
    <cfRule type="expression" dxfId="632" priority="647">
      <formula>AND(TODAY()&gt;($D25+($E25-$D25)*$F25),$F25&lt;1,$D25&lt;&gt;0)</formula>
    </cfRule>
  </conditionalFormatting>
  <conditionalFormatting sqref="C25">
    <cfRule type="expression" dxfId="631" priority="646">
      <formula>AND(TODAY()&gt;($D25+($E25-$D25)*$F25),$F25&lt;1,$D25&lt;&gt;0)</formula>
    </cfRule>
  </conditionalFormatting>
  <conditionalFormatting sqref="B25">
    <cfRule type="expression" dxfId="630" priority="645">
      <formula>AND(TODAY()&gt;($D25+($E25-$D25)*$F25),$F25&lt;1,$D25&lt;&gt;0)</formula>
    </cfRule>
  </conditionalFormatting>
  <conditionalFormatting sqref="C25">
    <cfRule type="expression" dxfId="629" priority="644">
      <formula>AND(TODAY()&gt;($D25+($E25-$D25)*$F25),$F25&lt;1,$D25&lt;&gt;0)</formula>
    </cfRule>
  </conditionalFormatting>
  <conditionalFormatting sqref="B25">
    <cfRule type="expression" dxfId="628" priority="643">
      <formula>AND(TODAY()&gt;($D25+($E25-$D25)*$F25),$F25&lt;1,$D25&lt;&gt;0)</formula>
    </cfRule>
  </conditionalFormatting>
  <conditionalFormatting sqref="C25">
    <cfRule type="expression" dxfId="627" priority="642">
      <formula>AND(TODAY()&gt;($D25+($E25-$D25)*$F25),$F25&lt;1,$D25&lt;&gt;0)</formula>
    </cfRule>
  </conditionalFormatting>
  <conditionalFormatting sqref="C25">
    <cfRule type="expression" dxfId="626" priority="641">
      <formula>AND(TODAY()&gt;($D25+($E25-$D25)*$F25),$F25&lt;1,$D25&lt;&gt;0)</formula>
    </cfRule>
  </conditionalFormatting>
  <conditionalFormatting sqref="C25">
    <cfRule type="expression" dxfId="625" priority="640">
      <formula>AND(TODAY()&gt;($D25+($E25-$D25)*$F25),$F25&lt;1,$D25&lt;&gt;0)</formula>
    </cfRule>
  </conditionalFormatting>
  <conditionalFormatting sqref="C28">
    <cfRule type="expression" dxfId="624" priority="625">
      <formula>AND(TODAY()&gt;($D28+($E28-$D28)*$F28),$F28&lt;1,$D28&lt;&gt;0)</formula>
    </cfRule>
  </conditionalFormatting>
  <conditionalFormatting sqref="C28">
    <cfRule type="expression" dxfId="623" priority="624">
      <formula>AND(TODAY()&gt;($D28+($E28-$D28)*$F28),$F28&lt;1,$D28&lt;&gt;0)</formula>
    </cfRule>
  </conditionalFormatting>
  <conditionalFormatting sqref="C28">
    <cfRule type="expression" dxfId="622" priority="623">
      <formula>AND(TODAY()&gt;($D28+($E28-$D28)*$F28),$F28&lt;1,$D28&lt;&gt;0)</formula>
    </cfRule>
  </conditionalFormatting>
  <conditionalFormatting sqref="C28">
    <cfRule type="expression" dxfId="621" priority="622">
      <formula>AND(TODAY()&gt;($D28+($E28-$D28)*$F28),$F28&lt;1,$D28&lt;&gt;0)</formula>
    </cfRule>
  </conditionalFormatting>
  <conditionalFormatting sqref="C28">
    <cfRule type="expression" dxfId="620" priority="621">
      <formula>AND(TODAY()&gt;($D28+($E28-$D28)*$F28),$F28&lt;1,$D28&lt;&gt;0)</formula>
    </cfRule>
  </conditionalFormatting>
  <conditionalFormatting sqref="B28">
    <cfRule type="expression" dxfId="619" priority="52">
      <formula>AND(TODAY()&gt;($D28+($E28-$D28)*$F28),$F28&lt;1,$D28&lt;&gt;0)</formula>
    </cfRule>
  </conditionalFormatting>
  <conditionalFormatting sqref="C28">
    <cfRule type="expression" dxfId="618" priority="620">
      <formula>AND(TODAY()&gt;($D28+($E28-$D28)*$F28),$F28&lt;1,$D28&lt;&gt;0)</formula>
    </cfRule>
  </conditionalFormatting>
  <conditionalFormatting sqref="C28">
    <cfRule type="expression" dxfId="617" priority="619">
      <formula>AND(TODAY()&gt;($D28+($E28-$D28)*$F28),$F28&lt;1,$D28&lt;&gt;0)</formula>
    </cfRule>
  </conditionalFormatting>
  <conditionalFormatting sqref="B28">
    <cfRule type="expression" dxfId="616" priority="49">
      <formula>AND(TODAY()&gt;($D28+($E28-$D28)*$F28),$F28&lt;1,$D28&lt;&gt;0)</formula>
    </cfRule>
  </conditionalFormatting>
  <conditionalFormatting sqref="C28">
    <cfRule type="expression" dxfId="615" priority="618">
      <formula>AND(TODAY()&gt;($D28+($E28-$D28)*$F28),$F28&lt;1,$D28&lt;&gt;0)</formula>
    </cfRule>
  </conditionalFormatting>
  <conditionalFormatting sqref="C28">
    <cfRule type="expression" dxfId="614" priority="617">
      <formula>AND(TODAY()&gt;($D28+($E28-$D28)*$F28),$F28&lt;1,$D28&lt;&gt;0)</formula>
    </cfRule>
  </conditionalFormatting>
  <conditionalFormatting sqref="C28">
    <cfRule type="expression" dxfId="613" priority="616">
      <formula>AND(TODAY()&gt;($D28+($E28-$D28)*$F28),$F28&lt;1,$D28&lt;&gt;0)</formula>
    </cfRule>
  </conditionalFormatting>
  <conditionalFormatting sqref="B28">
    <cfRule type="expression" dxfId="612" priority="45">
      <formula>AND(TODAY()&gt;($D28+($E28-$D28)*$F28),$F28&lt;1,$D28&lt;&gt;0)</formula>
    </cfRule>
  </conditionalFormatting>
  <conditionalFormatting sqref="C28">
    <cfRule type="expression" dxfId="611" priority="615">
      <formula>AND(TODAY()&gt;($D28+($E28-$D28)*$F28),$F28&lt;1,$D28&lt;&gt;0)</formula>
    </cfRule>
  </conditionalFormatting>
  <conditionalFormatting sqref="C28">
    <cfRule type="expression" dxfId="610" priority="614">
      <formula>AND(TODAY()&gt;($D28+($E28-$D28)*$F28),$F28&lt;1,$D28&lt;&gt;0)</formula>
    </cfRule>
  </conditionalFormatting>
  <conditionalFormatting sqref="C28">
    <cfRule type="expression" dxfId="609" priority="613">
      <formula>AND(TODAY()&gt;($D28+($E28-$D28)*$F28),$F28&lt;1,$D28&lt;&gt;0)</formula>
    </cfRule>
  </conditionalFormatting>
  <conditionalFormatting sqref="C28">
    <cfRule type="expression" dxfId="608" priority="612">
      <formula>AND(TODAY()&gt;($D28+($E28-$D28)*$F28),$F28&lt;1,$D28&lt;&gt;0)</formula>
    </cfRule>
  </conditionalFormatting>
  <conditionalFormatting sqref="B28">
    <cfRule type="expression" dxfId="607" priority="40">
      <formula>AND(TODAY()&gt;($D28+($E28-$D28)*$F28),$F28&lt;1,$D28&lt;&gt;0)</formula>
    </cfRule>
  </conditionalFormatting>
  <conditionalFormatting sqref="C28">
    <cfRule type="expression" dxfId="606" priority="611">
      <formula>AND(TODAY()&gt;($D28+($E28-$D28)*$F28),$F28&lt;1,$D28&lt;&gt;0)</formula>
    </cfRule>
  </conditionalFormatting>
  <conditionalFormatting sqref="C28">
    <cfRule type="expression" dxfId="605" priority="610">
      <formula>AND(TODAY()&gt;($D28+($E28-$D28)*$F28),$F28&lt;1,$D28&lt;&gt;0)</formula>
    </cfRule>
  </conditionalFormatting>
  <conditionalFormatting sqref="C28">
    <cfRule type="expression" dxfId="604" priority="609">
      <formula>AND(TODAY()&gt;($D28+($E28-$D28)*$F28),$F28&lt;1,$D28&lt;&gt;0)</formula>
    </cfRule>
  </conditionalFormatting>
  <conditionalFormatting sqref="C28">
    <cfRule type="expression" dxfId="603" priority="608">
      <formula>AND(TODAY()&gt;($D28+($E28-$D28)*$F28),$F28&lt;1,$D28&lt;&gt;0)</formula>
    </cfRule>
  </conditionalFormatting>
  <conditionalFormatting sqref="B29">
    <cfRule type="expression" dxfId="602" priority="607">
      <formula>AND(TODAY()&gt;($D29+($E29-$D29)*$F29),$F29&lt;1,$D29&lt;&gt;0)</formula>
    </cfRule>
  </conditionalFormatting>
  <conditionalFormatting sqref="C29">
    <cfRule type="expression" dxfId="601" priority="606">
      <formula>AND(TODAY()&gt;($D29+($E29-$D29)*$F29),$F29&lt;1,$D29&lt;&gt;0)</formula>
    </cfRule>
  </conditionalFormatting>
  <conditionalFormatting sqref="C29">
    <cfRule type="expression" dxfId="600" priority="605">
      <formula>AND(TODAY()&gt;($D29+($E29-$D29)*$F29),$F29&lt;1,$D29&lt;&gt;0)</formula>
    </cfRule>
  </conditionalFormatting>
  <conditionalFormatting sqref="B29">
    <cfRule type="expression" dxfId="599" priority="604">
      <formula>AND(TODAY()&gt;($D29+($E29-$D29)*$F29),$F29&lt;1,$D29&lt;&gt;0)</formula>
    </cfRule>
  </conditionalFormatting>
  <conditionalFormatting sqref="C31">
    <cfRule type="expression" dxfId="598" priority="603">
      <formula>AND(TODAY()&gt;($D31+($E31-$D31)*$F31),$F31&lt;1,$D31&lt;&gt;0)</formula>
    </cfRule>
  </conditionalFormatting>
  <conditionalFormatting sqref="B27">
    <cfRule type="expression" dxfId="597" priority="592">
      <formula>AND(TODAY()&gt;($D27+($E27-$D27)*$F27),$F27&lt;1,$D27&lt;&gt;0)</formula>
    </cfRule>
  </conditionalFormatting>
  <conditionalFormatting sqref="B27">
    <cfRule type="expression" dxfId="596" priority="589">
      <formula>AND(TODAY()&gt;($D27+($E27-$D27)*$F27),$F27&lt;1,$D27&lt;&gt;0)</formula>
    </cfRule>
  </conditionalFormatting>
  <conditionalFormatting sqref="B27">
    <cfRule type="expression" dxfId="595" priority="587">
      <formula>AND(TODAY()&gt;($D27+($E27-$D27)*$F27),$F27&lt;1,$D27&lt;&gt;0)</formula>
    </cfRule>
  </conditionalFormatting>
  <conditionalFormatting sqref="B27">
    <cfRule type="expression" dxfId="594" priority="583">
      <formula>AND(TODAY()&gt;($D27+($E27-$D27)*$F27),$F27&lt;1,$D27&lt;&gt;0)</formula>
    </cfRule>
  </conditionalFormatting>
  <conditionalFormatting sqref="B27">
    <cfRule type="expression" dxfId="593" priority="580">
      <formula>AND(TODAY()&gt;($D27+($E27-$D27)*$F27),$F27&lt;1,$D27&lt;&gt;0)</formula>
    </cfRule>
  </conditionalFormatting>
  <conditionalFormatting sqref="B27">
    <cfRule type="expression" dxfId="592" priority="578">
      <formula>AND(TODAY()&gt;($D27+($E27-$D27)*$F27),$F27&lt;1,$D27&lt;&gt;0)</formula>
    </cfRule>
  </conditionalFormatting>
  <conditionalFormatting sqref="B27">
    <cfRule type="expression" dxfId="591" priority="574">
      <formula>AND(TODAY()&gt;($D27+($E27-$D27)*$F27),$F27&lt;1,$D27&lt;&gt;0)</formula>
    </cfRule>
  </conditionalFormatting>
  <conditionalFormatting sqref="B27">
    <cfRule type="expression" dxfId="590" priority="572">
      <formula>AND(TODAY()&gt;($D27+($E27-$D27)*$F27),$F27&lt;1,$D27&lt;&gt;0)</formula>
    </cfRule>
  </conditionalFormatting>
  <conditionalFormatting sqref="C28">
    <cfRule type="expression" dxfId="589" priority="516">
      <formula>AND(TODAY()&gt;($D28+($E28-$D28)*$F28),$F28&lt;1,$D28&lt;&gt;0)</formula>
    </cfRule>
  </conditionalFormatting>
  <conditionalFormatting sqref="C28">
    <cfRule type="expression" dxfId="588" priority="515">
      <formula>AND(TODAY()&gt;($D28+($E28-$D28)*$F28),$F28&lt;1,$D28&lt;&gt;0)</formula>
    </cfRule>
  </conditionalFormatting>
  <conditionalFormatting sqref="C28">
    <cfRule type="expression" dxfId="587" priority="514">
      <formula>AND(TODAY()&gt;($D28+($E28-$D28)*$F28),$F28&lt;1,$D28&lt;&gt;0)</formula>
    </cfRule>
  </conditionalFormatting>
  <conditionalFormatting sqref="C28">
    <cfRule type="expression" dxfId="586" priority="513">
      <formula>AND(TODAY()&gt;($D28+($E28-$D28)*$F28),$F28&lt;1,$D28&lt;&gt;0)</formula>
    </cfRule>
  </conditionalFormatting>
  <conditionalFormatting sqref="B27">
    <cfRule type="expression" dxfId="585" priority="596">
      <formula>AND(TODAY()&gt;($D27+($E27-$D27)*$F27),$F27&lt;1,$D27&lt;&gt;0)</formula>
    </cfRule>
  </conditionalFormatting>
  <conditionalFormatting sqref="B27">
    <cfRule type="expression" dxfId="584" priority="595">
      <formula>AND(TODAY()&gt;($D27+($E27-$D27)*$F27),$F27&lt;1,$D27&lt;&gt;0)</formula>
    </cfRule>
  </conditionalFormatting>
  <conditionalFormatting sqref="B27">
    <cfRule type="expression" dxfId="583" priority="594">
      <formula>AND(TODAY()&gt;($D27+($E27-$D27)*$F27),$F27&lt;1,$D27&lt;&gt;0)</formula>
    </cfRule>
  </conditionalFormatting>
  <conditionalFormatting sqref="B27">
    <cfRule type="expression" dxfId="582" priority="593">
      <formula>AND(TODAY()&gt;($D27+($E27-$D27)*$F27),$F27&lt;1,$D27&lt;&gt;0)</formula>
    </cfRule>
  </conditionalFormatting>
  <conditionalFormatting sqref="B27">
    <cfRule type="expression" dxfId="581" priority="591">
      <formula>AND(TODAY()&gt;($D27+($E27-$D27)*$F27),$F27&lt;1,$D27&lt;&gt;0)</formula>
    </cfRule>
  </conditionalFormatting>
  <conditionalFormatting sqref="B27">
    <cfRule type="expression" dxfId="580" priority="590">
      <formula>AND(TODAY()&gt;($D27+($E27-$D27)*$F27),$F27&lt;1,$D27&lt;&gt;0)</formula>
    </cfRule>
  </conditionalFormatting>
  <conditionalFormatting sqref="B27">
    <cfRule type="expression" dxfId="579" priority="588">
      <formula>AND(TODAY()&gt;($D27+($E27-$D27)*$F27),$F27&lt;1,$D27&lt;&gt;0)</formula>
    </cfRule>
  </conditionalFormatting>
  <conditionalFormatting sqref="B27">
    <cfRule type="expression" dxfId="578" priority="602">
      <formula>AND(TODAY()&gt;($D27+($E27-$D27)*$F27),$F27&lt;1,$D27&lt;&gt;0)</formula>
    </cfRule>
  </conditionalFormatting>
  <conditionalFormatting sqref="B27">
    <cfRule type="expression" dxfId="577" priority="601">
      <formula>AND(TODAY()&gt;($D27+($E27-$D27)*$F27),$F27&lt;1,$D27&lt;&gt;0)</formula>
    </cfRule>
  </conditionalFormatting>
  <conditionalFormatting sqref="B27">
    <cfRule type="expression" dxfId="576" priority="600">
      <formula>AND(TODAY()&gt;($D27+($E27-$D27)*$F27),$F27&lt;1,$D27&lt;&gt;0)</formula>
    </cfRule>
  </conditionalFormatting>
  <conditionalFormatting sqref="B27">
    <cfRule type="expression" dxfId="575" priority="599">
      <formula>AND(TODAY()&gt;($D27+($E27-$D27)*$F27),$F27&lt;1,$D27&lt;&gt;0)</formula>
    </cfRule>
  </conditionalFormatting>
  <conditionalFormatting sqref="B27">
    <cfRule type="expression" dxfId="574" priority="598">
      <formula>AND(TODAY()&gt;($D27+($E27-$D27)*$F27),$F27&lt;1,$D27&lt;&gt;0)</formula>
    </cfRule>
  </conditionalFormatting>
  <conditionalFormatting sqref="B27">
    <cfRule type="expression" dxfId="573" priority="597">
      <formula>AND(TODAY()&gt;($D27+($E27-$D27)*$F27),$F27&lt;1,$D27&lt;&gt;0)</formula>
    </cfRule>
  </conditionalFormatting>
  <conditionalFormatting sqref="B27">
    <cfRule type="expression" dxfId="572" priority="586">
      <formula>AND(TODAY()&gt;($D27+($E27-$D27)*$F27),$F27&lt;1,$D27&lt;&gt;0)</formula>
    </cfRule>
  </conditionalFormatting>
  <conditionalFormatting sqref="B27">
    <cfRule type="expression" dxfId="571" priority="585">
      <formula>AND(TODAY()&gt;($D27+($E27-$D27)*$F27),$F27&lt;1,$D27&lt;&gt;0)</formula>
    </cfRule>
  </conditionalFormatting>
  <conditionalFormatting sqref="B27">
    <cfRule type="expression" dxfId="570" priority="584">
      <formula>AND(TODAY()&gt;($D27+($E27-$D27)*$F27),$F27&lt;1,$D27&lt;&gt;0)</formula>
    </cfRule>
  </conditionalFormatting>
  <conditionalFormatting sqref="B27">
    <cfRule type="expression" dxfId="569" priority="582">
      <formula>AND(TODAY()&gt;($D27+($E27-$D27)*$F27),$F27&lt;1,$D27&lt;&gt;0)</formula>
    </cfRule>
  </conditionalFormatting>
  <conditionalFormatting sqref="B27">
    <cfRule type="expression" dxfId="568" priority="581">
      <formula>AND(TODAY()&gt;($D27+($E27-$D27)*$F27),$F27&lt;1,$D27&lt;&gt;0)</formula>
    </cfRule>
  </conditionalFormatting>
  <conditionalFormatting sqref="B27">
    <cfRule type="expression" dxfId="567" priority="579">
      <formula>AND(TODAY()&gt;($D27+($E27-$D27)*$F27),$F27&lt;1,$D27&lt;&gt;0)</formula>
    </cfRule>
  </conditionalFormatting>
  <conditionalFormatting sqref="B27">
    <cfRule type="expression" dxfId="566" priority="577">
      <formula>AND(TODAY()&gt;($D27+($E27-$D27)*$F27),$F27&lt;1,$D27&lt;&gt;0)</formula>
    </cfRule>
  </conditionalFormatting>
  <conditionalFormatting sqref="B27">
    <cfRule type="expression" dxfId="565" priority="576">
      <formula>AND(TODAY()&gt;($D27+($E27-$D27)*$F27),$F27&lt;1,$D27&lt;&gt;0)</formula>
    </cfRule>
  </conditionalFormatting>
  <conditionalFormatting sqref="B27">
    <cfRule type="expression" dxfId="564" priority="575">
      <formula>AND(TODAY()&gt;($D27+($E27-$D27)*$F27),$F27&lt;1,$D27&lt;&gt;0)</formula>
    </cfRule>
  </conditionalFormatting>
  <conditionalFormatting sqref="B27">
    <cfRule type="expression" dxfId="563" priority="573">
      <formula>AND(TODAY()&gt;($D27+($E27-$D27)*$F27),$F27&lt;1,$D27&lt;&gt;0)</formula>
    </cfRule>
  </conditionalFormatting>
  <conditionalFormatting sqref="B27">
    <cfRule type="expression" dxfId="562" priority="571">
      <formula>AND(TODAY()&gt;($D27+($E27-$D27)*$F27),$F27&lt;1,$D27&lt;&gt;0)</formula>
    </cfRule>
  </conditionalFormatting>
  <conditionalFormatting sqref="B27">
    <cfRule type="expression" dxfId="561" priority="535">
      <formula>AND(TODAY()&gt;($D27+($E27-$D27)*$F27),$F27&lt;1,$D27&lt;&gt;0)</formula>
    </cfRule>
  </conditionalFormatting>
  <conditionalFormatting sqref="C27">
    <cfRule type="expression" dxfId="560" priority="534">
      <formula>AND(TODAY()&gt;($D27+($E27-$D27)*$F27),$F27&lt;1,$D27&lt;&gt;0)</formula>
    </cfRule>
  </conditionalFormatting>
  <conditionalFormatting sqref="B27">
    <cfRule type="expression" dxfId="559" priority="533">
      <formula>AND(TODAY()&gt;($D27+($E27-$D27)*$F27),$F27&lt;1,$D27&lt;&gt;0)</formula>
    </cfRule>
  </conditionalFormatting>
  <conditionalFormatting sqref="C27">
    <cfRule type="expression" dxfId="558" priority="532">
      <formula>AND(TODAY()&gt;($D27+($E27-$D27)*$F27),$F27&lt;1,$D27&lt;&gt;0)</formula>
    </cfRule>
  </conditionalFormatting>
  <conditionalFormatting sqref="B27">
    <cfRule type="expression" dxfId="557" priority="531">
      <formula>AND(TODAY()&gt;($D27+($E27-$D27)*$F27),$F27&lt;1,$D27&lt;&gt;0)</formula>
    </cfRule>
  </conditionalFormatting>
  <conditionalFormatting sqref="C27">
    <cfRule type="expression" dxfId="556" priority="530">
      <formula>AND(TODAY()&gt;($D27+($E27-$D27)*$F27),$F27&lt;1,$D27&lt;&gt;0)</formula>
    </cfRule>
  </conditionalFormatting>
  <conditionalFormatting sqref="C27">
    <cfRule type="expression" dxfId="555" priority="529">
      <formula>AND(TODAY()&gt;($D27+($E27-$D27)*$F27),$F27&lt;1,$D27&lt;&gt;0)</formula>
    </cfRule>
  </conditionalFormatting>
  <conditionalFormatting sqref="B27">
    <cfRule type="expression" dxfId="554" priority="528">
      <formula>AND(TODAY()&gt;($D27+($E27-$D27)*$F27),$F27&lt;1,$D27&lt;&gt;0)</formula>
    </cfRule>
  </conditionalFormatting>
  <conditionalFormatting sqref="C28">
    <cfRule type="expression" dxfId="553" priority="527">
      <formula>AND(TODAY()&gt;($D28+($E28-$D28)*$F28),$F28&lt;1,$D28&lt;&gt;0)</formula>
    </cfRule>
  </conditionalFormatting>
  <conditionalFormatting sqref="C28">
    <cfRule type="expression" dxfId="552" priority="526">
      <formula>AND(TODAY()&gt;($D28+($E28-$D28)*$F28),$F28&lt;1,$D28&lt;&gt;0)</formula>
    </cfRule>
  </conditionalFormatting>
  <conditionalFormatting sqref="C28">
    <cfRule type="expression" dxfId="551" priority="525">
      <formula>AND(TODAY()&gt;($D28+($E28-$D28)*$F28),$F28&lt;1,$D28&lt;&gt;0)</formula>
    </cfRule>
  </conditionalFormatting>
  <conditionalFormatting sqref="C28">
    <cfRule type="expression" dxfId="550" priority="524">
      <formula>AND(TODAY()&gt;($D28+($E28-$D28)*$F28),$F28&lt;1,$D28&lt;&gt;0)</formula>
    </cfRule>
  </conditionalFormatting>
  <conditionalFormatting sqref="C28">
    <cfRule type="expression" dxfId="549" priority="523">
      <formula>AND(TODAY()&gt;($D28+($E28-$D28)*$F28),$F28&lt;1,$D28&lt;&gt;0)</formula>
    </cfRule>
  </conditionalFormatting>
  <conditionalFormatting sqref="C28">
    <cfRule type="expression" dxfId="548" priority="522">
      <formula>AND(TODAY()&gt;($D28+($E28-$D28)*$F28),$F28&lt;1,$D28&lt;&gt;0)</formula>
    </cfRule>
  </conditionalFormatting>
  <conditionalFormatting sqref="C28">
    <cfRule type="expression" dxfId="547" priority="521">
      <formula>AND(TODAY()&gt;($D28+($E28-$D28)*$F28),$F28&lt;1,$D28&lt;&gt;0)</formula>
    </cfRule>
  </conditionalFormatting>
  <conditionalFormatting sqref="C28">
    <cfRule type="expression" dxfId="546" priority="520">
      <formula>AND(TODAY()&gt;($D28+($E28-$D28)*$F28),$F28&lt;1,$D28&lt;&gt;0)</formula>
    </cfRule>
  </conditionalFormatting>
  <conditionalFormatting sqref="C28">
    <cfRule type="expression" dxfId="545" priority="519">
      <formula>AND(TODAY()&gt;($D28+($E28-$D28)*$F28),$F28&lt;1,$D28&lt;&gt;0)</formula>
    </cfRule>
  </conditionalFormatting>
  <conditionalFormatting sqref="C28">
    <cfRule type="expression" dxfId="544" priority="518">
      <formula>AND(TODAY()&gt;($D28+($E28-$D28)*$F28),$F28&lt;1,$D28&lt;&gt;0)</formula>
    </cfRule>
  </conditionalFormatting>
  <conditionalFormatting sqref="C28">
    <cfRule type="expression" dxfId="543" priority="517">
      <formula>AND(TODAY()&gt;($D28+($E28-$D28)*$F28),$F28&lt;1,$D28&lt;&gt;0)</formula>
    </cfRule>
  </conditionalFormatting>
  <conditionalFormatting sqref="B27:C27">
    <cfRule type="expression" dxfId="542" priority="570">
      <formula>AND(TODAY()&gt;($D27+($E27-$D27)*$F27),$F27&lt;1,$D27&lt;&gt;0)</formula>
    </cfRule>
  </conditionalFormatting>
  <conditionalFormatting sqref="B27:C27">
    <cfRule type="expression" dxfId="541" priority="569">
      <formula>AND(TODAY()&gt;($D27+($E27-$D27)*$F27),$F27&lt;1,$D27&lt;&gt;0)</formula>
    </cfRule>
  </conditionalFormatting>
  <conditionalFormatting sqref="C27">
    <cfRule type="expression" dxfId="540" priority="568">
      <formula>AND(TODAY()&gt;($D27+($E27-$D27)*$F27),$F27&lt;1,$D27&lt;&gt;0)</formula>
    </cfRule>
  </conditionalFormatting>
  <conditionalFormatting sqref="C27">
    <cfRule type="expression" dxfId="539" priority="567">
      <formula>AND(TODAY()&gt;($D27+($E27-$D27)*$F27),$F27&lt;1,$D27&lt;&gt;0)</formula>
    </cfRule>
  </conditionalFormatting>
  <conditionalFormatting sqref="B27">
    <cfRule type="expression" dxfId="538" priority="566">
      <formula>AND(TODAY()&gt;($D27+($E27-$D27)*$F27),$F27&lt;1,$D27&lt;&gt;0)</formula>
    </cfRule>
  </conditionalFormatting>
  <conditionalFormatting sqref="C27">
    <cfRule type="expression" dxfId="537" priority="565">
      <formula>AND(TODAY()&gt;($D27+($E27-$D27)*$F27),$F27&lt;1,$D27&lt;&gt;0)</formula>
    </cfRule>
  </conditionalFormatting>
  <conditionalFormatting sqref="C27">
    <cfRule type="expression" dxfId="536" priority="564">
      <formula>AND(TODAY()&gt;($D27+($E27-$D27)*$F27),$F27&lt;1,$D27&lt;&gt;0)</formula>
    </cfRule>
  </conditionalFormatting>
  <conditionalFormatting sqref="B27">
    <cfRule type="expression" dxfId="535" priority="563">
      <formula>AND(TODAY()&gt;($D27+($E27-$D27)*$F27),$F27&lt;1,$D27&lt;&gt;0)</formula>
    </cfRule>
  </conditionalFormatting>
  <conditionalFormatting sqref="C27">
    <cfRule type="expression" dxfId="534" priority="562">
      <formula>AND(TODAY()&gt;($D27+($E27-$D27)*$F27),$F27&lt;1,$D27&lt;&gt;0)</formula>
    </cfRule>
  </conditionalFormatting>
  <conditionalFormatting sqref="B27">
    <cfRule type="expression" dxfId="533" priority="561">
      <formula>AND(TODAY()&gt;($D27+($E27-$D27)*$F27),$F27&lt;1,$D27&lt;&gt;0)</formula>
    </cfRule>
  </conditionalFormatting>
  <conditionalFormatting sqref="C27">
    <cfRule type="expression" dxfId="532" priority="560">
      <formula>AND(TODAY()&gt;($D27+($E27-$D27)*$F27),$F27&lt;1,$D27&lt;&gt;0)</formula>
    </cfRule>
  </conditionalFormatting>
  <conditionalFormatting sqref="C27">
    <cfRule type="expression" dxfId="531" priority="559">
      <formula>AND(TODAY()&gt;($D27+($E27-$D27)*$F27),$F27&lt;1,$D27&lt;&gt;0)</formula>
    </cfRule>
  </conditionalFormatting>
  <conditionalFormatting sqref="C27">
    <cfRule type="expression" dxfId="530" priority="558">
      <formula>AND(TODAY()&gt;($D27+($E27-$D27)*$F27),$F27&lt;1,$D27&lt;&gt;0)</formula>
    </cfRule>
  </conditionalFormatting>
  <conditionalFormatting sqref="B27">
    <cfRule type="expression" dxfId="529" priority="557">
      <formula>AND(TODAY()&gt;($D27+($E27-$D27)*$F27),$F27&lt;1,$D27&lt;&gt;0)</formula>
    </cfRule>
  </conditionalFormatting>
  <conditionalFormatting sqref="C27">
    <cfRule type="expression" dxfId="528" priority="556">
      <formula>AND(TODAY()&gt;($D27+($E27-$D27)*$F27),$F27&lt;1,$D27&lt;&gt;0)</formula>
    </cfRule>
  </conditionalFormatting>
  <conditionalFormatting sqref="C27">
    <cfRule type="expression" dxfId="527" priority="555">
      <formula>AND(TODAY()&gt;($D27+($E27-$D27)*$F27),$F27&lt;1,$D27&lt;&gt;0)</formula>
    </cfRule>
  </conditionalFormatting>
  <conditionalFormatting sqref="B27">
    <cfRule type="expression" dxfId="526" priority="554">
      <formula>AND(TODAY()&gt;($D27+($E27-$D27)*$F27),$F27&lt;1,$D27&lt;&gt;0)</formula>
    </cfRule>
  </conditionalFormatting>
  <conditionalFormatting sqref="C27">
    <cfRule type="expression" dxfId="525" priority="553">
      <formula>AND(TODAY()&gt;($D27+($E27-$D27)*$F27),$F27&lt;1,$D27&lt;&gt;0)</formula>
    </cfRule>
  </conditionalFormatting>
  <conditionalFormatting sqref="B27">
    <cfRule type="expression" dxfId="524" priority="552">
      <formula>AND(TODAY()&gt;($D27+($E27-$D27)*$F27),$F27&lt;1,$D27&lt;&gt;0)</formula>
    </cfRule>
  </conditionalFormatting>
  <conditionalFormatting sqref="C27">
    <cfRule type="expression" dxfId="523" priority="551">
      <formula>AND(TODAY()&gt;($D27+($E27-$D27)*$F27),$F27&lt;1,$D27&lt;&gt;0)</formula>
    </cfRule>
  </conditionalFormatting>
  <conditionalFormatting sqref="C27">
    <cfRule type="expression" dxfId="522" priority="550">
      <formula>AND(TODAY()&gt;($D27+($E27-$D27)*$F27),$F27&lt;1,$D27&lt;&gt;0)</formula>
    </cfRule>
  </conditionalFormatting>
  <conditionalFormatting sqref="C27">
    <cfRule type="expression" dxfId="521" priority="549">
      <formula>AND(TODAY()&gt;($D27+($E27-$D27)*$F27),$F27&lt;1,$D27&lt;&gt;0)</formula>
    </cfRule>
  </conditionalFormatting>
  <conditionalFormatting sqref="B27">
    <cfRule type="expression" dxfId="520" priority="548">
      <formula>AND(TODAY()&gt;($D27+($E27-$D27)*$F27),$F27&lt;1,$D27&lt;&gt;0)</formula>
    </cfRule>
  </conditionalFormatting>
  <conditionalFormatting sqref="C27">
    <cfRule type="expression" dxfId="519" priority="547">
      <formula>AND(TODAY()&gt;($D27+($E27-$D27)*$F27),$F27&lt;1,$D27&lt;&gt;0)</formula>
    </cfRule>
  </conditionalFormatting>
  <conditionalFormatting sqref="B27">
    <cfRule type="expression" dxfId="518" priority="546">
      <formula>AND(TODAY()&gt;($D27+($E27-$D27)*$F27),$F27&lt;1,$D27&lt;&gt;0)</formula>
    </cfRule>
  </conditionalFormatting>
  <conditionalFormatting sqref="C27">
    <cfRule type="expression" dxfId="517" priority="545">
      <formula>AND(TODAY()&gt;($D27+($E27-$D27)*$F27),$F27&lt;1,$D27&lt;&gt;0)</formula>
    </cfRule>
  </conditionalFormatting>
  <conditionalFormatting sqref="C27">
    <cfRule type="expression" dxfId="516" priority="544">
      <formula>AND(TODAY()&gt;($D27+($E27-$D27)*$F27),$F27&lt;1,$D27&lt;&gt;0)</formula>
    </cfRule>
  </conditionalFormatting>
  <conditionalFormatting sqref="C27">
    <cfRule type="expression" dxfId="515" priority="543">
      <formula>AND(TODAY()&gt;($D27+($E27-$D27)*$F27),$F27&lt;1,$D27&lt;&gt;0)</formula>
    </cfRule>
  </conditionalFormatting>
  <conditionalFormatting sqref="B27">
    <cfRule type="expression" dxfId="514" priority="542">
      <formula>AND(TODAY()&gt;($D27+($E27-$D27)*$F27),$F27&lt;1,$D27&lt;&gt;0)</formula>
    </cfRule>
  </conditionalFormatting>
  <conditionalFormatting sqref="C27">
    <cfRule type="expression" dxfId="513" priority="541">
      <formula>AND(TODAY()&gt;($D27+($E27-$D27)*$F27),$F27&lt;1,$D27&lt;&gt;0)</formula>
    </cfRule>
  </conditionalFormatting>
  <conditionalFormatting sqref="C27">
    <cfRule type="expression" dxfId="512" priority="540">
      <formula>AND(TODAY()&gt;($D27+($E27-$D27)*$F27),$F27&lt;1,$D27&lt;&gt;0)</formula>
    </cfRule>
  </conditionalFormatting>
  <conditionalFormatting sqref="B27">
    <cfRule type="expression" dxfId="511" priority="539">
      <formula>AND(TODAY()&gt;($D27+($E27-$D27)*$F27),$F27&lt;1,$D27&lt;&gt;0)</formula>
    </cfRule>
  </conditionalFormatting>
  <conditionalFormatting sqref="C27">
    <cfRule type="expression" dxfId="510" priority="538">
      <formula>AND(TODAY()&gt;($D27+($E27-$D27)*$F27),$F27&lt;1,$D27&lt;&gt;0)</formula>
    </cfRule>
  </conditionalFormatting>
  <conditionalFormatting sqref="B27">
    <cfRule type="expression" dxfId="509" priority="537">
      <formula>AND(TODAY()&gt;($D27+($E27-$D27)*$F27),$F27&lt;1,$D27&lt;&gt;0)</formula>
    </cfRule>
  </conditionalFormatting>
  <conditionalFormatting sqref="C27">
    <cfRule type="expression" dxfId="508" priority="536">
      <formula>AND(TODAY()&gt;($D27+($E27-$D27)*$F27),$F27&lt;1,$D27&lt;&gt;0)</formula>
    </cfRule>
  </conditionalFormatting>
  <conditionalFormatting sqref="C29">
    <cfRule type="expression" dxfId="507" priority="450">
      <formula>AND(TODAY()&gt;($D29+($E29-$D29)*$F29),$F29&lt;1,$D29&lt;&gt;0)</formula>
    </cfRule>
  </conditionalFormatting>
  <conditionalFormatting sqref="C28">
    <cfRule type="expression" dxfId="506" priority="512">
      <formula>AND(TODAY()&gt;($D28+($E28-$D28)*$F28),$F28&lt;1,$D28&lt;&gt;0)</formula>
    </cfRule>
  </conditionalFormatting>
  <conditionalFormatting sqref="C28">
    <cfRule type="expression" dxfId="505" priority="511">
      <formula>AND(TODAY()&gt;($D28+($E28-$D28)*$F28),$F28&lt;1,$D28&lt;&gt;0)</formula>
    </cfRule>
  </conditionalFormatting>
  <conditionalFormatting sqref="C28">
    <cfRule type="expression" dxfId="504" priority="510">
      <formula>AND(TODAY()&gt;($D28+($E28-$D28)*$F28),$F28&lt;1,$D28&lt;&gt;0)</formula>
    </cfRule>
  </conditionalFormatting>
  <conditionalFormatting sqref="C28">
    <cfRule type="expression" dxfId="503" priority="509">
      <formula>AND(TODAY()&gt;($D28+($E28-$D28)*$F28),$F28&lt;1,$D28&lt;&gt;0)</formula>
    </cfRule>
  </conditionalFormatting>
  <conditionalFormatting sqref="B27:C27">
    <cfRule type="expression" dxfId="502" priority="508">
      <formula>AND(TODAY()&gt;($D27+($E27-$D27)*$F27),$F27&lt;1,$D27&lt;&gt;0)</formula>
    </cfRule>
  </conditionalFormatting>
  <conditionalFormatting sqref="C27">
    <cfRule type="expression" dxfId="501" priority="507">
      <formula>AND(TODAY()&gt;($D27+($E27-$D27)*$F27),$F27&lt;1,$D27&lt;&gt;0)</formula>
    </cfRule>
  </conditionalFormatting>
  <conditionalFormatting sqref="B27">
    <cfRule type="expression" dxfId="500" priority="506">
      <formula>AND(TODAY()&gt;($D27+($E27-$D27)*$F27),$F27&lt;1,$D27&lt;&gt;0)</formula>
    </cfRule>
  </conditionalFormatting>
  <conditionalFormatting sqref="C27">
    <cfRule type="expression" dxfId="499" priority="505">
      <formula>AND(TODAY()&gt;($D27+($E27-$D27)*$F27),$F27&lt;1,$D27&lt;&gt;0)</formula>
    </cfRule>
  </conditionalFormatting>
  <conditionalFormatting sqref="C27">
    <cfRule type="expression" dxfId="498" priority="504">
      <formula>AND(TODAY()&gt;($D27+($E27-$D27)*$F27),$F27&lt;1,$D27&lt;&gt;0)</formula>
    </cfRule>
  </conditionalFormatting>
  <conditionalFormatting sqref="C27">
    <cfRule type="expression" dxfId="497" priority="503">
      <formula>AND(TODAY()&gt;($D27+($E27-$D27)*$F27),$F27&lt;1,$D27&lt;&gt;0)</formula>
    </cfRule>
  </conditionalFormatting>
  <conditionalFormatting sqref="B27">
    <cfRule type="expression" dxfId="496" priority="502">
      <formula>AND(TODAY()&gt;($D27+($E27-$D27)*$F27),$F27&lt;1,$D27&lt;&gt;0)</formula>
    </cfRule>
  </conditionalFormatting>
  <conditionalFormatting sqref="C27">
    <cfRule type="expression" dxfId="495" priority="501">
      <formula>AND(TODAY()&gt;($D27+($E27-$D27)*$F27),$F27&lt;1,$D27&lt;&gt;0)</formula>
    </cfRule>
  </conditionalFormatting>
  <conditionalFormatting sqref="C27">
    <cfRule type="expression" dxfId="494" priority="500">
      <formula>AND(TODAY()&gt;($D27+($E27-$D27)*$F27),$F27&lt;1,$D27&lt;&gt;0)</formula>
    </cfRule>
  </conditionalFormatting>
  <conditionalFormatting sqref="B27">
    <cfRule type="expression" dxfId="493" priority="499">
      <formula>AND(TODAY()&gt;($D27+($E27-$D27)*$F27),$F27&lt;1,$D27&lt;&gt;0)</formula>
    </cfRule>
  </conditionalFormatting>
  <conditionalFormatting sqref="C27">
    <cfRule type="expression" dxfId="492" priority="498">
      <formula>AND(TODAY()&gt;($D27+($E27-$D27)*$F27),$F27&lt;1,$D27&lt;&gt;0)</formula>
    </cfRule>
  </conditionalFormatting>
  <conditionalFormatting sqref="C27">
    <cfRule type="expression" dxfId="491" priority="497">
      <formula>AND(TODAY()&gt;($D27+($E27-$D27)*$F27),$F27&lt;1,$D27&lt;&gt;0)</formula>
    </cfRule>
  </conditionalFormatting>
  <conditionalFormatting sqref="C27">
    <cfRule type="expression" dxfId="490" priority="496">
      <formula>AND(TODAY()&gt;($D27+($E27-$D27)*$F27),$F27&lt;1,$D27&lt;&gt;0)</formula>
    </cfRule>
  </conditionalFormatting>
  <conditionalFormatting sqref="B27">
    <cfRule type="expression" dxfId="489" priority="495">
      <formula>AND(TODAY()&gt;($D27+($E27-$D27)*$F27),$F27&lt;1,$D27&lt;&gt;0)</formula>
    </cfRule>
  </conditionalFormatting>
  <conditionalFormatting sqref="C27">
    <cfRule type="expression" dxfId="488" priority="494">
      <formula>AND(TODAY()&gt;($D27+($E27-$D27)*$F27),$F27&lt;1,$D27&lt;&gt;0)</formula>
    </cfRule>
  </conditionalFormatting>
  <conditionalFormatting sqref="C27">
    <cfRule type="expression" dxfId="487" priority="493">
      <formula>AND(TODAY()&gt;($D27+($E27-$D27)*$F27),$F27&lt;1,$D27&lt;&gt;0)</formula>
    </cfRule>
  </conditionalFormatting>
  <conditionalFormatting sqref="C27">
    <cfRule type="expression" dxfId="486" priority="492">
      <formula>AND(TODAY()&gt;($D27+($E27-$D27)*$F27),$F27&lt;1,$D27&lt;&gt;0)</formula>
    </cfRule>
  </conditionalFormatting>
  <conditionalFormatting sqref="C27">
    <cfRule type="expression" dxfId="485" priority="491">
      <formula>AND(TODAY()&gt;($D27+($E27-$D27)*$F27),$F27&lt;1,$D27&lt;&gt;0)</formula>
    </cfRule>
  </conditionalFormatting>
  <conditionalFormatting sqref="B27">
    <cfRule type="expression" dxfId="484" priority="490">
      <formula>AND(TODAY()&gt;($D27+($E27-$D27)*$F27),$F27&lt;1,$D27&lt;&gt;0)</formula>
    </cfRule>
  </conditionalFormatting>
  <conditionalFormatting sqref="C27">
    <cfRule type="expression" dxfId="483" priority="489">
      <formula>AND(TODAY()&gt;($D27+($E27-$D27)*$F27),$F27&lt;1,$D27&lt;&gt;0)</formula>
    </cfRule>
  </conditionalFormatting>
  <conditionalFormatting sqref="C27">
    <cfRule type="expression" dxfId="482" priority="488">
      <formula>AND(TODAY()&gt;($D27+($E27-$D27)*$F27),$F27&lt;1,$D27&lt;&gt;0)</formula>
    </cfRule>
  </conditionalFormatting>
  <conditionalFormatting sqref="C27">
    <cfRule type="expression" dxfId="481" priority="487">
      <formula>AND(TODAY()&gt;($D27+($E27-$D27)*$F27),$F27&lt;1,$D27&lt;&gt;0)</formula>
    </cfRule>
  </conditionalFormatting>
  <conditionalFormatting sqref="C27">
    <cfRule type="expression" dxfId="480" priority="486">
      <formula>AND(TODAY()&gt;($D27+($E27-$D27)*$F27),$F27&lt;1,$D27&lt;&gt;0)</formula>
    </cfRule>
  </conditionalFormatting>
  <conditionalFormatting sqref="C28">
    <cfRule type="expression" dxfId="479" priority="485">
      <formula>AND(TODAY()&gt;($D28+($E28-$D28)*$F28),$F28&lt;1,$D28&lt;&gt;0)</formula>
    </cfRule>
  </conditionalFormatting>
  <conditionalFormatting sqref="C28">
    <cfRule type="expression" dxfId="478" priority="484">
      <formula>AND(TODAY()&gt;($D28+($E28-$D28)*$F28),$F28&lt;1,$D28&lt;&gt;0)</formula>
    </cfRule>
  </conditionalFormatting>
  <conditionalFormatting sqref="C29">
    <cfRule type="expression" dxfId="477" priority="483">
      <formula>AND(TODAY()&gt;($D29+($E29-$D29)*$F29),$F29&lt;1,$D29&lt;&gt;0)</formula>
    </cfRule>
  </conditionalFormatting>
  <conditionalFormatting sqref="C29">
    <cfRule type="expression" dxfId="476" priority="482">
      <formula>AND(TODAY()&gt;($D29+($E29-$D29)*$F29),$F29&lt;1,$D29&lt;&gt;0)</formula>
    </cfRule>
  </conditionalFormatting>
  <conditionalFormatting sqref="C29">
    <cfRule type="expression" dxfId="475" priority="481">
      <formula>AND(TODAY()&gt;($D29+($E29-$D29)*$F29),$F29&lt;1,$D29&lt;&gt;0)</formula>
    </cfRule>
  </conditionalFormatting>
  <conditionalFormatting sqref="C29">
    <cfRule type="expression" dxfId="474" priority="480">
      <formula>AND(TODAY()&gt;($D29+($E29-$D29)*$F29),$F29&lt;1,$D29&lt;&gt;0)</formula>
    </cfRule>
  </conditionalFormatting>
  <conditionalFormatting sqref="C29">
    <cfRule type="expression" dxfId="473" priority="479">
      <formula>AND(TODAY()&gt;($D29+($E29-$D29)*$F29),$F29&lt;1,$D29&lt;&gt;0)</formula>
    </cfRule>
  </conditionalFormatting>
  <conditionalFormatting sqref="C29">
    <cfRule type="expression" dxfId="472" priority="478">
      <formula>AND(TODAY()&gt;($D29+($E29-$D29)*$F29),$F29&lt;1,$D29&lt;&gt;0)</formula>
    </cfRule>
  </conditionalFormatting>
  <conditionalFormatting sqref="C29">
    <cfRule type="expression" dxfId="471" priority="477">
      <formula>AND(TODAY()&gt;($D29+($E29-$D29)*$F29),$F29&lt;1,$D29&lt;&gt;0)</formula>
    </cfRule>
  </conditionalFormatting>
  <conditionalFormatting sqref="C29">
    <cfRule type="expression" dxfId="470" priority="476">
      <formula>AND(TODAY()&gt;($D29+($E29-$D29)*$F29),$F29&lt;1,$D29&lt;&gt;0)</formula>
    </cfRule>
  </conditionalFormatting>
  <conditionalFormatting sqref="C29">
    <cfRule type="expression" dxfId="469" priority="475">
      <formula>AND(TODAY()&gt;($D29+($E29-$D29)*$F29),$F29&lt;1,$D29&lt;&gt;0)</formula>
    </cfRule>
  </conditionalFormatting>
  <conditionalFormatting sqref="C29">
    <cfRule type="expression" dxfId="468" priority="474">
      <formula>AND(TODAY()&gt;($D29+($E29-$D29)*$F29),$F29&lt;1,$D29&lt;&gt;0)</formula>
    </cfRule>
  </conditionalFormatting>
  <conditionalFormatting sqref="C29">
    <cfRule type="expression" dxfId="467" priority="473">
      <formula>AND(TODAY()&gt;($D29+($E29-$D29)*$F29),$F29&lt;1,$D29&lt;&gt;0)</formula>
    </cfRule>
  </conditionalFormatting>
  <conditionalFormatting sqref="C29">
    <cfRule type="expression" dxfId="466" priority="472">
      <formula>AND(TODAY()&gt;($D29+($E29-$D29)*$F29),$F29&lt;1,$D29&lt;&gt;0)</formula>
    </cfRule>
  </conditionalFormatting>
  <conditionalFormatting sqref="C29">
    <cfRule type="expression" dxfId="465" priority="471">
      <formula>AND(TODAY()&gt;($D29+($E29-$D29)*$F29),$F29&lt;1,$D29&lt;&gt;0)</formula>
    </cfRule>
  </conditionalFormatting>
  <conditionalFormatting sqref="C29">
    <cfRule type="expression" dxfId="464" priority="470">
      <formula>AND(TODAY()&gt;($D29+($E29-$D29)*$F29),$F29&lt;1,$D29&lt;&gt;0)</formula>
    </cfRule>
  </conditionalFormatting>
  <conditionalFormatting sqref="C29">
    <cfRule type="expression" dxfId="463" priority="469">
      <formula>AND(TODAY()&gt;($D29+($E29-$D29)*$F29),$F29&lt;1,$D29&lt;&gt;0)</formula>
    </cfRule>
  </conditionalFormatting>
  <conditionalFormatting sqref="C29">
    <cfRule type="expression" dxfId="462" priority="468">
      <formula>AND(TODAY()&gt;($D29+($E29-$D29)*$F29),$F29&lt;1,$D29&lt;&gt;0)</formula>
    </cfRule>
  </conditionalFormatting>
  <conditionalFormatting sqref="C29">
    <cfRule type="expression" dxfId="461" priority="467">
      <formula>AND(TODAY()&gt;($D29+($E29-$D29)*$F29),$F29&lt;1,$D29&lt;&gt;0)</formula>
    </cfRule>
  </conditionalFormatting>
  <conditionalFormatting sqref="C29">
    <cfRule type="expression" dxfId="460" priority="466">
      <formula>AND(TODAY()&gt;($D29+($E29-$D29)*$F29),$F29&lt;1,$D29&lt;&gt;0)</formula>
    </cfRule>
  </conditionalFormatting>
  <conditionalFormatting sqref="C29">
    <cfRule type="expression" dxfId="459" priority="465">
      <formula>AND(TODAY()&gt;($D29+($E29-$D29)*$F29),$F29&lt;1,$D29&lt;&gt;0)</formula>
    </cfRule>
  </conditionalFormatting>
  <conditionalFormatting sqref="C29">
    <cfRule type="expression" dxfId="458" priority="464">
      <formula>AND(TODAY()&gt;($D29+($E29-$D29)*$F29),$F29&lt;1,$D29&lt;&gt;0)</formula>
    </cfRule>
  </conditionalFormatting>
  <conditionalFormatting sqref="C29">
    <cfRule type="expression" dxfId="457" priority="463">
      <formula>AND(TODAY()&gt;($D29+($E29-$D29)*$F29),$F29&lt;1,$D29&lt;&gt;0)</formula>
    </cfRule>
  </conditionalFormatting>
  <conditionalFormatting sqref="C29">
    <cfRule type="expression" dxfId="456" priority="462">
      <formula>AND(TODAY()&gt;($D29+($E29-$D29)*$F29),$F29&lt;1,$D29&lt;&gt;0)</formula>
    </cfRule>
  </conditionalFormatting>
  <conditionalFormatting sqref="C29">
    <cfRule type="expression" dxfId="455" priority="461">
      <formula>AND(TODAY()&gt;($D29+($E29-$D29)*$F29),$F29&lt;1,$D29&lt;&gt;0)</formula>
    </cfRule>
  </conditionalFormatting>
  <conditionalFormatting sqref="C29">
    <cfRule type="expression" dxfId="454" priority="460">
      <formula>AND(TODAY()&gt;($D29+($E29-$D29)*$F29),$F29&lt;1,$D29&lt;&gt;0)</formula>
    </cfRule>
  </conditionalFormatting>
  <conditionalFormatting sqref="C29">
    <cfRule type="expression" dxfId="453" priority="459">
      <formula>AND(TODAY()&gt;($D29+($E29-$D29)*$F29),$F29&lt;1,$D29&lt;&gt;0)</formula>
    </cfRule>
  </conditionalFormatting>
  <conditionalFormatting sqref="C29">
    <cfRule type="expression" dxfId="452" priority="458">
      <formula>AND(TODAY()&gt;($D29+($E29-$D29)*$F29),$F29&lt;1,$D29&lt;&gt;0)</formula>
    </cfRule>
  </conditionalFormatting>
  <conditionalFormatting sqref="C29">
    <cfRule type="expression" dxfId="451" priority="457">
      <formula>AND(TODAY()&gt;($D29+($E29-$D29)*$F29),$F29&lt;1,$D29&lt;&gt;0)</formula>
    </cfRule>
  </conditionalFormatting>
  <conditionalFormatting sqref="C29">
    <cfRule type="expression" dxfId="450" priority="456">
      <formula>AND(TODAY()&gt;($D29+($E29-$D29)*$F29),$F29&lt;1,$D29&lt;&gt;0)</formula>
    </cfRule>
  </conditionalFormatting>
  <conditionalFormatting sqref="C29">
    <cfRule type="expression" dxfId="449" priority="455">
      <formula>AND(TODAY()&gt;($D29+($E29-$D29)*$F29),$F29&lt;1,$D29&lt;&gt;0)</formula>
    </cfRule>
  </conditionalFormatting>
  <conditionalFormatting sqref="C29">
    <cfRule type="expression" dxfId="448" priority="454">
      <formula>AND(TODAY()&gt;($D29+($E29-$D29)*$F29),$F29&lt;1,$D29&lt;&gt;0)</formula>
    </cfRule>
  </conditionalFormatting>
  <conditionalFormatting sqref="C29">
    <cfRule type="expression" dxfId="447" priority="453">
      <formula>AND(TODAY()&gt;($D29+($E29-$D29)*$F29),$F29&lt;1,$D29&lt;&gt;0)</formula>
    </cfRule>
  </conditionalFormatting>
  <conditionalFormatting sqref="C29">
    <cfRule type="expression" dxfId="446" priority="452">
      <formula>AND(TODAY()&gt;($D29+($E29-$D29)*$F29),$F29&lt;1,$D29&lt;&gt;0)</formula>
    </cfRule>
  </conditionalFormatting>
  <conditionalFormatting sqref="C29">
    <cfRule type="expression" dxfId="445" priority="451">
      <formula>AND(TODAY()&gt;($D29+($E29-$D29)*$F29),$F29&lt;1,$D29&lt;&gt;0)</formula>
    </cfRule>
  </conditionalFormatting>
  <conditionalFormatting sqref="C29">
    <cfRule type="expression" dxfId="444" priority="449">
      <formula>AND(TODAY()&gt;($D29+($E29-$D29)*$F29),$F29&lt;1,$D29&lt;&gt;0)</formula>
    </cfRule>
  </conditionalFormatting>
  <conditionalFormatting sqref="C29">
    <cfRule type="expression" dxfId="443" priority="448">
      <formula>AND(TODAY()&gt;($D29+($E29-$D29)*$F29),$F29&lt;1,$D29&lt;&gt;0)</formula>
    </cfRule>
  </conditionalFormatting>
  <conditionalFormatting sqref="C29">
    <cfRule type="expression" dxfId="442" priority="447">
      <formula>AND(TODAY()&gt;($D29+($E29-$D29)*$F29),$F29&lt;1,$D29&lt;&gt;0)</formula>
    </cfRule>
  </conditionalFormatting>
  <conditionalFormatting sqref="C29">
    <cfRule type="expression" dxfId="441" priority="446">
      <formula>AND(TODAY()&gt;($D29+($E29-$D29)*$F29),$F29&lt;1,$D29&lt;&gt;0)</formula>
    </cfRule>
  </conditionalFormatting>
  <conditionalFormatting sqref="C29">
    <cfRule type="expression" dxfId="440" priority="445">
      <formula>AND(TODAY()&gt;($D29+($E29-$D29)*$F29),$F29&lt;1,$D29&lt;&gt;0)</formula>
    </cfRule>
  </conditionalFormatting>
  <conditionalFormatting sqref="C29">
    <cfRule type="expression" dxfId="439" priority="444">
      <formula>AND(TODAY()&gt;($D29+($E29-$D29)*$F29),$F29&lt;1,$D29&lt;&gt;0)</formula>
    </cfRule>
  </conditionalFormatting>
  <conditionalFormatting sqref="C29">
    <cfRule type="expression" dxfId="438" priority="443">
      <formula>AND(TODAY()&gt;($D29+($E29-$D29)*$F29),$F29&lt;1,$D29&lt;&gt;0)</formula>
    </cfRule>
  </conditionalFormatting>
  <conditionalFormatting sqref="C29">
    <cfRule type="expression" dxfId="437" priority="442">
      <formula>AND(TODAY()&gt;($D29+($E29-$D29)*$F29),$F29&lt;1,$D29&lt;&gt;0)</formula>
    </cfRule>
  </conditionalFormatting>
  <conditionalFormatting sqref="C29">
    <cfRule type="expression" dxfId="436" priority="441">
      <formula>AND(TODAY()&gt;($D29+($E29-$D29)*$F29),$F29&lt;1,$D29&lt;&gt;0)</formula>
    </cfRule>
  </conditionalFormatting>
  <conditionalFormatting sqref="C29">
    <cfRule type="expression" dxfId="435" priority="440">
      <formula>AND(TODAY()&gt;($D29+($E29-$D29)*$F29),$F29&lt;1,$D29&lt;&gt;0)</formula>
    </cfRule>
  </conditionalFormatting>
  <conditionalFormatting sqref="C29">
    <cfRule type="expression" dxfId="434" priority="439">
      <formula>AND(TODAY()&gt;($D29+($E29-$D29)*$F29),$F29&lt;1,$D29&lt;&gt;0)</formula>
    </cfRule>
  </conditionalFormatting>
  <conditionalFormatting sqref="C29">
    <cfRule type="expression" dxfId="433" priority="438">
      <formula>AND(TODAY()&gt;($D29+($E29-$D29)*$F29),$F29&lt;1,$D29&lt;&gt;0)</formula>
    </cfRule>
  </conditionalFormatting>
  <conditionalFormatting sqref="C29">
    <cfRule type="expression" dxfId="432" priority="437">
      <formula>AND(TODAY()&gt;($D29+($E29-$D29)*$F29),$F29&lt;1,$D29&lt;&gt;0)</formula>
    </cfRule>
  </conditionalFormatting>
  <conditionalFormatting sqref="C29">
    <cfRule type="expression" dxfId="431" priority="436">
      <formula>AND(TODAY()&gt;($D29+($E29-$D29)*$F29),$F29&lt;1,$D29&lt;&gt;0)</formula>
    </cfRule>
  </conditionalFormatting>
  <conditionalFormatting sqref="C29">
    <cfRule type="expression" dxfId="430" priority="435">
      <formula>AND(TODAY()&gt;($D29+($E29-$D29)*$F29),$F29&lt;1,$D29&lt;&gt;0)</formula>
    </cfRule>
  </conditionalFormatting>
  <conditionalFormatting sqref="C29">
    <cfRule type="expression" dxfId="429" priority="434">
      <formula>AND(TODAY()&gt;($D29+($E29-$D29)*$F29),$F29&lt;1,$D29&lt;&gt;0)</formula>
    </cfRule>
  </conditionalFormatting>
  <conditionalFormatting sqref="C29">
    <cfRule type="expression" dxfId="428" priority="433">
      <formula>AND(TODAY()&gt;($D29+($E29-$D29)*$F29),$F29&lt;1,$D29&lt;&gt;0)</formula>
    </cfRule>
  </conditionalFormatting>
  <conditionalFormatting sqref="C29">
    <cfRule type="expression" dxfId="427" priority="432">
      <formula>AND(TODAY()&gt;($D29+($E29-$D29)*$F29),$F29&lt;1,$D29&lt;&gt;0)</formula>
    </cfRule>
  </conditionalFormatting>
  <conditionalFormatting sqref="C29">
    <cfRule type="expression" dxfId="426" priority="431">
      <formula>AND(TODAY()&gt;($D29+($E29-$D29)*$F29),$F29&lt;1,$D29&lt;&gt;0)</formula>
    </cfRule>
  </conditionalFormatting>
  <conditionalFormatting sqref="C29">
    <cfRule type="expression" dxfId="425" priority="430">
      <formula>AND(TODAY()&gt;($D29+($E29-$D29)*$F29),$F29&lt;1,$D29&lt;&gt;0)</formula>
    </cfRule>
  </conditionalFormatting>
  <conditionalFormatting sqref="C29">
    <cfRule type="expression" dxfId="424" priority="429">
      <formula>AND(TODAY()&gt;($D29+($E29-$D29)*$F29),$F29&lt;1,$D29&lt;&gt;0)</formula>
    </cfRule>
  </conditionalFormatting>
  <conditionalFormatting sqref="C29">
    <cfRule type="expression" dxfId="423" priority="428">
      <formula>AND(TODAY()&gt;($D29+($E29-$D29)*$F29),$F29&lt;1,$D29&lt;&gt;0)</formula>
    </cfRule>
  </conditionalFormatting>
  <conditionalFormatting sqref="B29">
    <cfRule type="expression" dxfId="422" priority="421">
      <formula>AND(TODAY()&gt;($D29+($E29-$D29)*$F29),$F29&lt;1,$D29&lt;&gt;0)</formula>
    </cfRule>
  </conditionalFormatting>
  <conditionalFormatting sqref="B29">
    <cfRule type="expression" dxfId="421" priority="420">
      <formula>AND(TODAY()&gt;($D29+($E29-$D29)*$F29),$F29&lt;1,$D29&lt;&gt;0)</formula>
    </cfRule>
  </conditionalFormatting>
  <conditionalFormatting sqref="B29">
    <cfRule type="expression" dxfId="420" priority="419">
      <formula>AND(TODAY()&gt;($D29+($E29-$D29)*$F29),$F29&lt;1,$D29&lt;&gt;0)</formula>
    </cfRule>
  </conditionalFormatting>
  <conditionalFormatting sqref="B29">
    <cfRule type="expression" dxfId="419" priority="418">
      <formula>AND(TODAY()&gt;($D29+($E29-$D29)*$F29),$F29&lt;1,$D29&lt;&gt;0)</formula>
    </cfRule>
  </conditionalFormatting>
  <conditionalFormatting sqref="B29">
    <cfRule type="expression" dxfId="418" priority="417">
      <formula>AND(TODAY()&gt;($D29+($E29-$D29)*$F29),$F29&lt;1,$D29&lt;&gt;0)</formula>
    </cfRule>
  </conditionalFormatting>
  <conditionalFormatting sqref="B29">
    <cfRule type="expression" dxfId="417" priority="416">
      <formula>AND(TODAY()&gt;($D29+($E29-$D29)*$F29),$F29&lt;1,$D29&lt;&gt;0)</formula>
    </cfRule>
  </conditionalFormatting>
  <conditionalFormatting sqref="B29">
    <cfRule type="expression" dxfId="416" priority="415">
      <formula>AND(TODAY()&gt;($D29+($E29-$D29)*$F29),$F29&lt;1,$D29&lt;&gt;0)</formula>
    </cfRule>
  </conditionalFormatting>
  <conditionalFormatting sqref="B29">
    <cfRule type="expression" dxfId="415" priority="414">
      <formula>AND(TODAY()&gt;($D29+($E29-$D29)*$F29),$F29&lt;1,$D29&lt;&gt;0)</formula>
    </cfRule>
  </conditionalFormatting>
  <conditionalFormatting sqref="B29">
    <cfRule type="expression" dxfId="414" priority="413">
      <formula>AND(TODAY()&gt;($D29+($E29-$D29)*$F29),$F29&lt;1,$D29&lt;&gt;0)</formula>
    </cfRule>
  </conditionalFormatting>
  <conditionalFormatting sqref="B29">
    <cfRule type="expression" dxfId="413" priority="427">
      <formula>AND(TODAY()&gt;($D29+($E29-$D29)*$F29),$F29&lt;1,$D29&lt;&gt;0)</formula>
    </cfRule>
  </conditionalFormatting>
  <conditionalFormatting sqref="B29">
    <cfRule type="expression" dxfId="412" priority="426">
      <formula>AND(TODAY()&gt;($D29+($E29-$D29)*$F29),$F29&lt;1,$D29&lt;&gt;0)</formula>
    </cfRule>
  </conditionalFormatting>
  <conditionalFormatting sqref="B29">
    <cfRule type="expression" dxfId="411" priority="425">
      <formula>AND(TODAY()&gt;($D29+($E29-$D29)*$F29),$F29&lt;1,$D29&lt;&gt;0)</formula>
    </cfRule>
  </conditionalFormatting>
  <conditionalFormatting sqref="B29">
    <cfRule type="expression" dxfId="410" priority="424">
      <formula>AND(TODAY()&gt;($D29+($E29-$D29)*$F29),$F29&lt;1,$D29&lt;&gt;0)</formula>
    </cfRule>
  </conditionalFormatting>
  <conditionalFormatting sqref="B29">
    <cfRule type="expression" dxfId="409" priority="423">
      <formula>AND(TODAY()&gt;($D29+($E29-$D29)*$F29),$F29&lt;1,$D29&lt;&gt;0)</formula>
    </cfRule>
  </conditionalFormatting>
  <conditionalFormatting sqref="B29">
    <cfRule type="expression" dxfId="408" priority="422">
      <formula>AND(TODAY()&gt;($D29+($E29-$D29)*$F29),$F29&lt;1,$D29&lt;&gt;0)</formula>
    </cfRule>
  </conditionalFormatting>
  <conditionalFormatting sqref="B29">
    <cfRule type="expression" dxfId="407" priority="412">
      <formula>AND(TODAY()&gt;($D29+($E29-$D29)*$F29),$F29&lt;1,$D29&lt;&gt;0)</formula>
    </cfRule>
  </conditionalFormatting>
  <conditionalFormatting sqref="B29">
    <cfRule type="expression" dxfId="406" priority="411">
      <formula>AND(TODAY()&gt;($D29+($E29-$D29)*$F29),$F29&lt;1,$D29&lt;&gt;0)</formula>
    </cfRule>
  </conditionalFormatting>
  <conditionalFormatting sqref="B29">
    <cfRule type="expression" dxfId="405" priority="410">
      <formula>AND(TODAY()&gt;($D29+($E29-$D29)*$F29),$F29&lt;1,$D29&lt;&gt;0)</formula>
    </cfRule>
  </conditionalFormatting>
  <conditionalFormatting sqref="B29">
    <cfRule type="expression" dxfId="404" priority="409">
      <formula>AND(TODAY()&gt;($D29+($E29-$D29)*$F29),$F29&lt;1,$D29&lt;&gt;0)</formula>
    </cfRule>
  </conditionalFormatting>
  <conditionalFormatting sqref="B29">
    <cfRule type="expression" dxfId="403" priority="408">
      <formula>AND(TODAY()&gt;($D29+($E29-$D29)*$F29),$F29&lt;1,$D29&lt;&gt;0)</formula>
    </cfRule>
  </conditionalFormatting>
  <conditionalFormatting sqref="B29">
    <cfRule type="expression" dxfId="402" priority="407">
      <formula>AND(TODAY()&gt;($D29+($E29-$D29)*$F29),$F29&lt;1,$D29&lt;&gt;0)</formula>
    </cfRule>
  </conditionalFormatting>
  <conditionalFormatting sqref="B29">
    <cfRule type="expression" dxfId="401" priority="406">
      <formula>AND(TODAY()&gt;($D29+($E29-$D29)*$F29),$F29&lt;1,$D29&lt;&gt;0)</formula>
    </cfRule>
  </conditionalFormatting>
  <conditionalFormatting sqref="B29">
    <cfRule type="expression" dxfId="400" priority="405">
      <formula>AND(TODAY()&gt;($D29+($E29-$D29)*$F29),$F29&lt;1,$D29&lt;&gt;0)</formula>
    </cfRule>
  </conditionalFormatting>
  <conditionalFormatting sqref="B29">
    <cfRule type="expression" dxfId="399" priority="404">
      <formula>AND(TODAY()&gt;($D29+($E29-$D29)*$F29),$F29&lt;1,$D29&lt;&gt;0)</formula>
    </cfRule>
  </conditionalFormatting>
  <conditionalFormatting sqref="B29">
    <cfRule type="expression" dxfId="398" priority="403">
      <formula>AND(TODAY()&gt;($D29+($E29-$D29)*$F29),$F29&lt;1,$D29&lt;&gt;0)</formula>
    </cfRule>
  </conditionalFormatting>
  <conditionalFormatting sqref="B29">
    <cfRule type="expression" dxfId="397" priority="402">
      <formula>AND(TODAY()&gt;($D29+($E29-$D29)*$F29),$F29&lt;1,$D29&lt;&gt;0)</formula>
    </cfRule>
  </conditionalFormatting>
  <conditionalFormatting sqref="B29">
    <cfRule type="expression" dxfId="396" priority="401">
      <formula>AND(TODAY()&gt;($D29+($E29-$D29)*$F29),$F29&lt;1,$D29&lt;&gt;0)</formula>
    </cfRule>
  </conditionalFormatting>
  <conditionalFormatting sqref="B29">
    <cfRule type="expression" dxfId="395" priority="400">
      <formula>AND(TODAY()&gt;($D29+($E29-$D29)*$F29),$F29&lt;1,$D29&lt;&gt;0)</formula>
    </cfRule>
  </conditionalFormatting>
  <conditionalFormatting sqref="B29">
    <cfRule type="expression" dxfId="394" priority="399">
      <formula>AND(TODAY()&gt;($D29+($E29-$D29)*$F29),$F29&lt;1,$D29&lt;&gt;0)</formula>
    </cfRule>
  </conditionalFormatting>
  <conditionalFormatting sqref="B29">
    <cfRule type="expression" dxfId="393" priority="398">
      <formula>AND(TODAY()&gt;($D29+($E29-$D29)*$F29),$F29&lt;1,$D29&lt;&gt;0)</formula>
    </cfRule>
  </conditionalFormatting>
  <conditionalFormatting sqref="B29">
    <cfRule type="expression" dxfId="392" priority="397">
      <formula>AND(TODAY()&gt;($D29+($E29-$D29)*$F29),$F29&lt;1,$D29&lt;&gt;0)</formula>
    </cfRule>
  </conditionalFormatting>
  <conditionalFormatting sqref="B29">
    <cfRule type="expression" dxfId="391" priority="396">
      <formula>AND(TODAY()&gt;($D29+($E29-$D29)*$F29),$F29&lt;1,$D29&lt;&gt;0)</formula>
    </cfRule>
  </conditionalFormatting>
  <conditionalFormatting sqref="B31">
    <cfRule type="expression" dxfId="390" priority="395">
      <formula>AND(TODAY()&gt;($D31+($E31-$D31)*$F31),$F31&lt;1,$D31&lt;&gt;0)</formula>
    </cfRule>
  </conditionalFormatting>
  <conditionalFormatting sqref="B31">
    <cfRule type="expression" dxfId="389" priority="394">
      <formula>AND(TODAY()&gt;($D31+($E31-$D31)*$F31),$F31&lt;1,$D31&lt;&gt;0)</formula>
    </cfRule>
  </conditionalFormatting>
  <conditionalFormatting sqref="C32">
    <cfRule type="expression" dxfId="388" priority="393">
      <formula>AND(TODAY()&gt;($D32+($E32-$D32)*$F32),$F32&lt;1,$D32&lt;&gt;0)</formula>
    </cfRule>
  </conditionalFormatting>
  <conditionalFormatting sqref="C32">
    <cfRule type="expression" dxfId="387" priority="392">
      <formula>AND(TODAY()&gt;($D32+($E32-$D32)*$F32),$F32&lt;1,$D32&lt;&gt;0)</formula>
    </cfRule>
  </conditionalFormatting>
  <conditionalFormatting sqref="C32">
    <cfRule type="expression" dxfId="386" priority="391">
      <formula>AND(TODAY()&gt;($D32+($E32-$D32)*$F32),$F32&lt;1,$D32&lt;&gt;0)</formula>
    </cfRule>
  </conditionalFormatting>
  <conditionalFormatting sqref="C31">
    <cfRule type="expression" dxfId="385" priority="390">
      <formula>AND(TODAY()&gt;($D31+($E31-$D31)*$F31),$F31&lt;1,$D31&lt;&gt;0)</formula>
    </cfRule>
  </conditionalFormatting>
  <conditionalFormatting sqref="C31">
    <cfRule type="expression" dxfId="384" priority="389">
      <formula>AND(TODAY()&gt;($D31+($E31-$D31)*$F31),$F31&lt;1,$D31&lt;&gt;0)</formula>
    </cfRule>
  </conditionalFormatting>
  <conditionalFormatting sqref="C31">
    <cfRule type="expression" dxfId="383" priority="388">
      <formula>AND(TODAY()&gt;($D31+($E31-$D31)*$F31),$F31&lt;1,$D31&lt;&gt;0)</formula>
    </cfRule>
  </conditionalFormatting>
  <conditionalFormatting sqref="C31">
    <cfRule type="expression" dxfId="382" priority="387">
      <formula>AND(TODAY()&gt;($D31+($E31-$D31)*$F31),$F31&lt;1,$D31&lt;&gt;0)</formula>
    </cfRule>
  </conditionalFormatting>
  <conditionalFormatting sqref="C31">
    <cfRule type="expression" dxfId="381" priority="386">
      <formula>AND(TODAY()&gt;($D31+($E31-$D31)*$F31),$F31&lt;1,$D31&lt;&gt;0)</formula>
    </cfRule>
  </conditionalFormatting>
  <conditionalFormatting sqref="C31">
    <cfRule type="expression" dxfId="380" priority="385">
      <formula>AND(TODAY()&gt;($D31+($E31-$D31)*$F31),$F31&lt;1,$D31&lt;&gt;0)</formula>
    </cfRule>
  </conditionalFormatting>
  <conditionalFormatting sqref="C31">
    <cfRule type="expression" dxfId="379" priority="384">
      <formula>AND(TODAY()&gt;($D31+($E31-$D31)*$F31),$F31&lt;1,$D31&lt;&gt;0)</formula>
    </cfRule>
  </conditionalFormatting>
  <conditionalFormatting sqref="C31">
    <cfRule type="expression" dxfId="378" priority="383">
      <formula>AND(TODAY()&gt;($D31+($E31-$D31)*$F31),$F31&lt;1,$D31&lt;&gt;0)</formula>
    </cfRule>
  </conditionalFormatting>
  <conditionalFormatting sqref="C31">
    <cfRule type="expression" dxfId="377" priority="382">
      <formula>AND(TODAY()&gt;($D31+($E31-$D31)*$F31),$F31&lt;1,$D31&lt;&gt;0)</formula>
    </cfRule>
  </conditionalFormatting>
  <conditionalFormatting sqref="C31">
    <cfRule type="expression" dxfId="376" priority="381">
      <formula>AND(TODAY()&gt;($D31+($E31-$D31)*$F31),$F31&lt;1,$D31&lt;&gt;0)</formula>
    </cfRule>
  </conditionalFormatting>
  <conditionalFormatting sqref="C31">
    <cfRule type="expression" dxfId="375" priority="380">
      <formula>AND(TODAY()&gt;($D31+($E31-$D31)*$F31),$F31&lt;1,$D31&lt;&gt;0)</formula>
    </cfRule>
  </conditionalFormatting>
  <conditionalFormatting sqref="C31">
    <cfRule type="expression" dxfId="374" priority="379">
      <formula>AND(TODAY()&gt;($D31+($E31-$D31)*$F31),$F31&lt;1,$D31&lt;&gt;0)</formula>
    </cfRule>
  </conditionalFormatting>
  <conditionalFormatting sqref="C31">
    <cfRule type="expression" dxfId="373" priority="378">
      <formula>AND(TODAY()&gt;($D31+($E31-$D31)*$F31),$F31&lt;1,$D31&lt;&gt;0)</formula>
    </cfRule>
  </conditionalFormatting>
  <conditionalFormatting sqref="C31">
    <cfRule type="expression" dxfId="372" priority="377">
      <formula>AND(TODAY()&gt;($D31+($E31-$D31)*$F31),$F31&lt;1,$D31&lt;&gt;0)</formula>
    </cfRule>
  </conditionalFormatting>
  <conditionalFormatting sqref="C31">
    <cfRule type="expression" dxfId="371" priority="376">
      <formula>AND(TODAY()&gt;($D31+($E31-$D31)*$F31),$F31&lt;1,$D31&lt;&gt;0)</formula>
    </cfRule>
  </conditionalFormatting>
  <conditionalFormatting sqref="C31">
    <cfRule type="expression" dxfId="370" priority="375">
      <formula>AND(TODAY()&gt;($D31+($E31-$D31)*$F31),$F31&lt;1,$D31&lt;&gt;0)</formula>
    </cfRule>
  </conditionalFormatting>
  <conditionalFormatting sqref="C31">
    <cfRule type="expression" dxfId="369" priority="374">
      <formula>AND(TODAY()&gt;($D31+($E31-$D31)*$F31),$F31&lt;1,$D31&lt;&gt;0)</formula>
    </cfRule>
  </conditionalFormatting>
  <conditionalFormatting sqref="C31">
    <cfRule type="expression" dxfId="368" priority="373">
      <formula>AND(TODAY()&gt;($D31+($E31-$D31)*$F31),$F31&lt;1,$D31&lt;&gt;0)</formula>
    </cfRule>
  </conditionalFormatting>
  <conditionalFormatting sqref="C31">
    <cfRule type="expression" dxfId="367" priority="372">
      <formula>AND(TODAY()&gt;($D31+($E31-$D31)*$F31),$F31&lt;1,$D31&lt;&gt;0)</formula>
    </cfRule>
  </conditionalFormatting>
  <conditionalFormatting sqref="C31">
    <cfRule type="expression" dxfId="366" priority="371">
      <formula>AND(TODAY()&gt;($D31+($E31-$D31)*$F31),$F31&lt;1,$D31&lt;&gt;0)</formula>
    </cfRule>
  </conditionalFormatting>
  <conditionalFormatting sqref="C31">
    <cfRule type="expression" dxfId="365" priority="370">
      <formula>AND(TODAY()&gt;($D31+($E31-$D31)*$F31),$F31&lt;1,$D31&lt;&gt;0)</formula>
    </cfRule>
  </conditionalFormatting>
  <conditionalFormatting sqref="C31">
    <cfRule type="expression" dxfId="364" priority="369">
      <formula>AND(TODAY()&gt;($D31+($E31-$D31)*$F31),$F31&lt;1,$D31&lt;&gt;0)</formula>
    </cfRule>
  </conditionalFormatting>
  <conditionalFormatting sqref="C31">
    <cfRule type="expression" dxfId="363" priority="368">
      <formula>AND(TODAY()&gt;($D31+($E31-$D31)*$F31),$F31&lt;1,$D31&lt;&gt;0)</formula>
    </cfRule>
  </conditionalFormatting>
  <conditionalFormatting sqref="C31">
    <cfRule type="expression" dxfId="362" priority="367">
      <formula>AND(TODAY()&gt;($D31+($E31-$D31)*$F31),$F31&lt;1,$D31&lt;&gt;0)</formula>
    </cfRule>
  </conditionalFormatting>
  <conditionalFormatting sqref="C31">
    <cfRule type="expression" dxfId="361" priority="366">
      <formula>AND(TODAY()&gt;($D31+($E31-$D31)*$F31),$F31&lt;1,$D31&lt;&gt;0)</formula>
    </cfRule>
  </conditionalFormatting>
  <conditionalFormatting sqref="C31">
    <cfRule type="expression" dxfId="360" priority="365">
      <formula>AND(TODAY()&gt;($D31+($E31-$D31)*$F31),$F31&lt;1,$D31&lt;&gt;0)</formula>
    </cfRule>
  </conditionalFormatting>
  <conditionalFormatting sqref="C31">
    <cfRule type="expression" dxfId="359" priority="364">
      <formula>AND(TODAY()&gt;($D31+($E31-$D31)*$F31),$F31&lt;1,$D31&lt;&gt;0)</formula>
    </cfRule>
  </conditionalFormatting>
  <conditionalFormatting sqref="C31">
    <cfRule type="expression" dxfId="358" priority="363">
      <formula>AND(TODAY()&gt;($D31+($E31-$D31)*$F31),$F31&lt;1,$D31&lt;&gt;0)</formula>
    </cfRule>
  </conditionalFormatting>
  <conditionalFormatting sqref="C31">
    <cfRule type="expression" dxfId="357" priority="362">
      <formula>AND(TODAY()&gt;($D31+($E31-$D31)*$F31),$F31&lt;1,$D31&lt;&gt;0)</formula>
    </cfRule>
  </conditionalFormatting>
  <conditionalFormatting sqref="C31">
    <cfRule type="expression" dxfId="356" priority="361">
      <formula>AND(TODAY()&gt;($D31+($E31-$D31)*$F31),$F31&lt;1,$D31&lt;&gt;0)</formula>
    </cfRule>
  </conditionalFormatting>
  <conditionalFormatting sqref="C31">
    <cfRule type="expression" dxfId="355" priority="360">
      <formula>AND(TODAY()&gt;($D31+($E31-$D31)*$F31),$F31&lt;1,$D31&lt;&gt;0)</formula>
    </cfRule>
  </conditionalFormatting>
  <conditionalFormatting sqref="C31">
    <cfRule type="expression" dxfId="354" priority="359">
      <formula>AND(TODAY()&gt;($D31+($E31-$D31)*$F31),$F31&lt;1,$D31&lt;&gt;0)</formula>
    </cfRule>
  </conditionalFormatting>
  <conditionalFormatting sqref="C31">
    <cfRule type="expression" dxfId="353" priority="358">
      <formula>AND(TODAY()&gt;($D31+($E31-$D31)*$F31),$F31&lt;1,$D31&lt;&gt;0)</formula>
    </cfRule>
  </conditionalFormatting>
  <conditionalFormatting sqref="C31">
    <cfRule type="expression" dxfId="352" priority="357">
      <formula>AND(TODAY()&gt;($D31+($E31-$D31)*$F31),$F31&lt;1,$D31&lt;&gt;0)</formula>
    </cfRule>
  </conditionalFormatting>
  <conditionalFormatting sqref="C31">
    <cfRule type="expression" dxfId="351" priority="356">
      <formula>AND(TODAY()&gt;($D31+($E31-$D31)*$F31),$F31&lt;1,$D31&lt;&gt;0)</formula>
    </cfRule>
  </conditionalFormatting>
  <conditionalFormatting sqref="C31">
    <cfRule type="expression" dxfId="350" priority="355">
      <formula>AND(TODAY()&gt;($D31+($E31-$D31)*$F31),$F31&lt;1,$D31&lt;&gt;0)</formula>
    </cfRule>
  </conditionalFormatting>
  <conditionalFormatting sqref="C31">
    <cfRule type="expression" dxfId="349" priority="354">
      <formula>AND(TODAY()&gt;($D31+($E31-$D31)*$F31),$F31&lt;1,$D31&lt;&gt;0)</formula>
    </cfRule>
  </conditionalFormatting>
  <conditionalFormatting sqref="C31">
    <cfRule type="expression" dxfId="348" priority="353">
      <formula>AND(TODAY()&gt;($D31+($E31-$D31)*$F31),$F31&lt;1,$D31&lt;&gt;0)</formula>
    </cfRule>
  </conditionalFormatting>
  <conditionalFormatting sqref="C31">
    <cfRule type="expression" dxfId="347" priority="352">
      <formula>AND(TODAY()&gt;($D31+($E31-$D31)*$F31),$F31&lt;1,$D31&lt;&gt;0)</formula>
    </cfRule>
  </conditionalFormatting>
  <conditionalFormatting sqref="C31">
    <cfRule type="expression" dxfId="346" priority="351">
      <formula>AND(TODAY()&gt;($D31+($E31-$D31)*$F31),$F31&lt;1,$D31&lt;&gt;0)</formula>
    </cfRule>
  </conditionalFormatting>
  <conditionalFormatting sqref="C31">
    <cfRule type="expression" dxfId="345" priority="350">
      <formula>AND(TODAY()&gt;($D31+($E31-$D31)*$F31),$F31&lt;1,$D31&lt;&gt;0)</formula>
    </cfRule>
  </conditionalFormatting>
  <conditionalFormatting sqref="C31">
    <cfRule type="expression" dxfId="344" priority="349">
      <formula>AND(TODAY()&gt;($D31+($E31-$D31)*$F31),$F31&lt;1,$D31&lt;&gt;0)</formula>
    </cfRule>
  </conditionalFormatting>
  <conditionalFormatting sqref="C31">
    <cfRule type="expression" dxfId="343" priority="348">
      <formula>AND(TODAY()&gt;($D31+($E31-$D31)*$F31),$F31&lt;1,$D31&lt;&gt;0)</formula>
    </cfRule>
  </conditionalFormatting>
  <conditionalFormatting sqref="C31">
    <cfRule type="expression" dxfId="342" priority="347">
      <formula>AND(TODAY()&gt;($D31+($E31-$D31)*$F31),$F31&lt;1,$D31&lt;&gt;0)</formula>
    </cfRule>
  </conditionalFormatting>
  <conditionalFormatting sqref="C31">
    <cfRule type="expression" dxfId="341" priority="346">
      <formula>AND(TODAY()&gt;($D31+($E31-$D31)*$F31),$F31&lt;1,$D31&lt;&gt;0)</formula>
    </cfRule>
  </conditionalFormatting>
  <conditionalFormatting sqref="C31">
    <cfRule type="expression" dxfId="340" priority="345">
      <formula>AND(TODAY()&gt;($D31+($E31-$D31)*$F31),$F31&lt;1,$D31&lt;&gt;0)</formula>
    </cfRule>
  </conditionalFormatting>
  <conditionalFormatting sqref="C31">
    <cfRule type="expression" dxfId="339" priority="344">
      <formula>AND(TODAY()&gt;($D31+($E31-$D31)*$F31),$F31&lt;1,$D31&lt;&gt;0)</formula>
    </cfRule>
  </conditionalFormatting>
  <conditionalFormatting sqref="C31">
    <cfRule type="expression" dxfId="338" priority="343">
      <formula>AND(TODAY()&gt;($D31+($E31-$D31)*$F31),$F31&lt;1,$D31&lt;&gt;0)</formula>
    </cfRule>
  </conditionalFormatting>
  <conditionalFormatting sqref="C31">
    <cfRule type="expression" dxfId="337" priority="342">
      <formula>AND(TODAY()&gt;($D31+($E31-$D31)*$F31),$F31&lt;1,$D31&lt;&gt;0)</formula>
    </cfRule>
  </conditionalFormatting>
  <conditionalFormatting sqref="C31">
    <cfRule type="expression" dxfId="336" priority="341">
      <formula>AND(TODAY()&gt;($D31+($E31-$D31)*$F31),$F31&lt;1,$D31&lt;&gt;0)</formula>
    </cfRule>
  </conditionalFormatting>
  <conditionalFormatting sqref="C31">
    <cfRule type="expression" dxfId="335" priority="340">
      <formula>AND(TODAY()&gt;($D31+($E31-$D31)*$F31),$F31&lt;1,$D31&lt;&gt;0)</formula>
    </cfRule>
  </conditionalFormatting>
  <conditionalFormatting sqref="C31">
    <cfRule type="expression" dxfId="334" priority="339">
      <formula>AND(TODAY()&gt;($D31+($E31-$D31)*$F31),$F31&lt;1,$D31&lt;&gt;0)</formula>
    </cfRule>
  </conditionalFormatting>
  <conditionalFormatting sqref="C31">
    <cfRule type="expression" dxfId="333" priority="338">
      <formula>AND(TODAY()&gt;($D31+($E31-$D31)*$F31),$F31&lt;1,$D31&lt;&gt;0)</formula>
    </cfRule>
  </conditionalFormatting>
  <conditionalFormatting sqref="C31">
    <cfRule type="expression" dxfId="332" priority="337">
      <formula>AND(TODAY()&gt;($D31+($E31-$D31)*$F31),$F31&lt;1,$D31&lt;&gt;0)</formula>
    </cfRule>
  </conditionalFormatting>
  <conditionalFormatting sqref="C31">
    <cfRule type="expression" dxfId="331" priority="336">
      <formula>AND(TODAY()&gt;($D31+($E31-$D31)*$F31),$F31&lt;1,$D31&lt;&gt;0)</formula>
    </cfRule>
  </conditionalFormatting>
  <conditionalFormatting sqref="C31">
    <cfRule type="expression" dxfId="330" priority="335">
      <formula>AND(TODAY()&gt;($D31+($E31-$D31)*$F31),$F31&lt;1,$D31&lt;&gt;0)</formula>
    </cfRule>
  </conditionalFormatting>
  <conditionalFormatting sqref="B31">
    <cfRule type="expression" dxfId="329" priority="328">
      <formula>AND(TODAY()&gt;($D31+($E31-$D31)*$F31),$F31&lt;1,$D31&lt;&gt;0)</formula>
    </cfRule>
  </conditionalFormatting>
  <conditionalFormatting sqref="B31">
    <cfRule type="expression" dxfId="328" priority="327">
      <formula>AND(TODAY()&gt;($D31+($E31-$D31)*$F31),$F31&lt;1,$D31&lt;&gt;0)</formula>
    </cfRule>
  </conditionalFormatting>
  <conditionalFormatting sqref="B31">
    <cfRule type="expression" dxfId="327" priority="326">
      <formula>AND(TODAY()&gt;($D31+($E31-$D31)*$F31),$F31&lt;1,$D31&lt;&gt;0)</formula>
    </cfRule>
  </conditionalFormatting>
  <conditionalFormatting sqref="B31">
    <cfRule type="expression" dxfId="326" priority="325">
      <formula>AND(TODAY()&gt;($D31+($E31-$D31)*$F31),$F31&lt;1,$D31&lt;&gt;0)</formula>
    </cfRule>
  </conditionalFormatting>
  <conditionalFormatting sqref="B31">
    <cfRule type="expression" dxfId="325" priority="324">
      <formula>AND(TODAY()&gt;($D31+($E31-$D31)*$F31),$F31&lt;1,$D31&lt;&gt;0)</formula>
    </cfRule>
  </conditionalFormatting>
  <conditionalFormatting sqref="B31">
    <cfRule type="expression" dxfId="324" priority="323">
      <formula>AND(TODAY()&gt;($D31+($E31-$D31)*$F31),$F31&lt;1,$D31&lt;&gt;0)</formula>
    </cfRule>
  </conditionalFormatting>
  <conditionalFormatting sqref="B31">
    <cfRule type="expression" dxfId="323" priority="322">
      <formula>AND(TODAY()&gt;($D31+($E31-$D31)*$F31),$F31&lt;1,$D31&lt;&gt;0)</formula>
    </cfRule>
  </conditionalFormatting>
  <conditionalFormatting sqref="B31">
    <cfRule type="expression" dxfId="322" priority="321">
      <formula>AND(TODAY()&gt;($D31+($E31-$D31)*$F31),$F31&lt;1,$D31&lt;&gt;0)</formula>
    </cfRule>
  </conditionalFormatting>
  <conditionalFormatting sqref="B31">
    <cfRule type="expression" dxfId="321" priority="320">
      <formula>AND(TODAY()&gt;($D31+($E31-$D31)*$F31),$F31&lt;1,$D31&lt;&gt;0)</formula>
    </cfRule>
  </conditionalFormatting>
  <conditionalFormatting sqref="B31">
    <cfRule type="expression" dxfId="320" priority="334">
      <formula>AND(TODAY()&gt;($D31+($E31-$D31)*$F31),$F31&lt;1,$D31&lt;&gt;0)</formula>
    </cfRule>
  </conditionalFormatting>
  <conditionalFormatting sqref="B31">
    <cfRule type="expression" dxfId="319" priority="333">
      <formula>AND(TODAY()&gt;($D31+($E31-$D31)*$F31),$F31&lt;1,$D31&lt;&gt;0)</formula>
    </cfRule>
  </conditionalFormatting>
  <conditionalFormatting sqref="B31">
    <cfRule type="expression" dxfId="318" priority="332">
      <formula>AND(TODAY()&gt;($D31+($E31-$D31)*$F31),$F31&lt;1,$D31&lt;&gt;0)</formula>
    </cfRule>
  </conditionalFormatting>
  <conditionalFormatting sqref="B31">
    <cfRule type="expression" dxfId="317" priority="331">
      <formula>AND(TODAY()&gt;($D31+($E31-$D31)*$F31),$F31&lt;1,$D31&lt;&gt;0)</formula>
    </cfRule>
  </conditionalFormatting>
  <conditionalFormatting sqref="B31">
    <cfRule type="expression" dxfId="316" priority="330">
      <formula>AND(TODAY()&gt;($D31+($E31-$D31)*$F31),$F31&lt;1,$D31&lt;&gt;0)</formula>
    </cfRule>
  </conditionalFormatting>
  <conditionalFormatting sqref="B31">
    <cfRule type="expression" dxfId="315" priority="329">
      <formula>AND(TODAY()&gt;($D31+($E31-$D31)*$F31),$F31&lt;1,$D31&lt;&gt;0)</formula>
    </cfRule>
  </conditionalFormatting>
  <conditionalFormatting sqref="B31">
    <cfRule type="expression" dxfId="314" priority="319">
      <formula>AND(TODAY()&gt;($D31+($E31-$D31)*$F31),$F31&lt;1,$D31&lt;&gt;0)</formula>
    </cfRule>
  </conditionalFormatting>
  <conditionalFormatting sqref="B31">
    <cfRule type="expression" dxfId="313" priority="318">
      <formula>AND(TODAY()&gt;($D31+($E31-$D31)*$F31),$F31&lt;1,$D31&lt;&gt;0)</formula>
    </cfRule>
  </conditionalFormatting>
  <conditionalFormatting sqref="B31">
    <cfRule type="expression" dxfId="312" priority="317">
      <formula>AND(TODAY()&gt;($D31+($E31-$D31)*$F31),$F31&lt;1,$D31&lt;&gt;0)</formula>
    </cfRule>
  </conditionalFormatting>
  <conditionalFormatting sqref="B31">
    <cfRule type="expression" dxfId="311" priority="316">
      <formula>AND(TODAY()&gt;($D31+($E31-$D31)*$F31),$F31&lt;1,$D31&lt;&gt;0)</formula>
    </cfRule>
  </conditionalFormatting>
  <conditionalFormatting sqref="B31">
    <cfRule type="expression" dxfId="310" priority="315">
      <formula>AND(TODAY()&gt;($D31+($E31-$D31)*$F31),$F31&lt;1,$D31&lt;&gt;0)</formula>
    </cfRule>
  </conditionalFormatting>
  <conditionalFormatting sqref="B31">
    <cfRule type="expression" dxfId="309" priority="314">
      <formula>AND(TODAY()&gt;($D31+($E31-$D31)*$F31),$F31&lt;1,$D31&lt;&gt;0)</formula>
    </cfRule>
  </conditionalFormatting>
  <conditionalFormatting sqref="B31">
    <cfRule type="expression" dxfId="308" priority="313">
      <formula>AND(TODAY()&gt;($D31+($E31-$D31)*$F31),$F31&lt;1,$D31&lt;&gt;0)</formula>
    </cfRule>
  </conditionalFormatting>
  <conditionalFormatting sqref="B31">
    <cfRule type="expression" dxfId="307" priority="312">
      <formula>AND(TODAY()&gt;($D31+($E31-$D31)*$F31),$F31&lt;1,$D31&lt;&gt;0)</formula>
    </cfRule>
  </conditionalFormatting>
  <conditionalFormatting sqref="B31">
    <cfRule type="expression" dxfId="306" priority="311">
      <formula>AND(TODAY()&gt;($D31+($E31-$D31)*$F31),$F31&lt;1,$D31&lt;&gt;0)</formula>
    </cfRule>
  </conditionalFormatting>
  <conditionalFormatting sqref="B31">
    <cfRule type="expression" dxfId="305" priority="310">
      <formula>AND(TODAY()&gt;($D31+($E31-$D31)*$F31),$F31&lt;1,$D31&lt;&gt;0)</formula>
    </cfRule>
  </conditionalFormatting>
  <conditionalFormatting sqref="B31">
    <cfRule type="expression" dxfId="304" priority="309">
      <formula>AND(TODAY()&gt;($D31+($E31-$D31)*$F31),$F31&lt;1,$D31&lt;&gt;0)</formula>
    </cfRule>
  </conditionalFormatting>
  <conditionalFormatting sqref="B31">
    <cfRule type="expression" dxfId="303" priority="308">
      <formula>AND(TODAY()&gt;($D31+($E31-$D31)*$F31),$F31&lt;1,$D31&lt;&gt;0)</formula>
    </cfRule>
  </conditionalFormatting>
  <conditionalFormatting sqref="B31">
    <cfRule type="expression" dxfId="302" priority="307">
      <formula>AND(TODAY()&gt;($D31+($E31-$D31)*$F31),$F31&lt;1,$D31&lt;&gt;0)</formula>
    </cfRule>
  </conditionalFormatting>
  <conditionalFormatting sqref="B31">
    <cfRule type="expression" dxfId="301" priority="306">
      <formula>AND(TODAY()&gt;($D31+($E31-$D31)*$F31),$F31&lt;1,$D31&lt;&gt;0)</formula>
    </cfRule>
  </conditionalFormatting>
  <conditionalFormatting sqref="B31">
    <cfRule type="expression" dxfId="300" priority="305">
      <formula>AND(TODAY()&gt;($D31+($E31-$D31)*$F31),$F31&lt;1,$D31&lt;&gt;0)</formula>
    </cfRule>
  </conditionalFormatting>
  <conditionalFormatting sqref="B31">
    <cfRule type="expression" dxfId="299" priority="304">
      <formula>AND(TODAY()&gt;($D31+($E31-$D31)*$F31),$F31&lt;1,$D31&lt;&gt;0)</formula>
    </cfRule>
  </conditionalFormatting>
  <conditionalFormatting sqref="B31">
    <cfRule type="expression" dxfId="298" priority="303">
      <formula>AND(TODAY()&gt;($D31+($E31-$D31)*$F31),$F31&lt;1,$D31&lt;&gt;0)</formula>
    </cfRule>
  </conditionalFormatting>
  <conditionalFormatting sqref="C31">
    <cfRule type="expression" dxfId="297" priority="263">
      <formula>AND(TODAY()&gt;($D31+($E31-$D31)*$F31),$F31&lt;1,$D31&lt;&gt;0)</formula>
    </cfRule>
  </conditionalFormatting>
  <conditionalFormatting sqref="C31">
    <cfRule type="expression" dxfId="296" priority="188">
      <formula>AND(TODAY()&gt;($D31+($E31-$D31)*$F31),$F31&lt;1,$D31&lt;&gt;0)</formula>
    </cfRule>
  </conditionalFormatting>
  <conditionalFormatting sqref="C31">
    <cfRule type="expression" dxfId="295" priority="187">
      <formula>AND(TODAY()&gt;($D31+($E31-$D31)*$F31),$F31&lt;1,$D31&lt;&gt;0)</formula>
    </cfRule>
  </conditionalFormatting>
  <conditionalFormatting sqref="C31">
    <cfRule type="expression" dxfId="294" priority="270">
      <formula>AND(TODAY()&gt;($D31+($E31-$D31)*$F31),$F31&lt;1,$D31&lt;&gt;0)</formula>
    </cfRule>
  </conditionalFormatting>
  <conditionalFormatting sqref="C31">
    <cfRule type="expression" dxfId="293" priority="269">
      <formula>AND(TODAY()&gt;($D31+($E31-$D31)*$F31),$F31&lt;1,$D31&lt;&gt;0)</formula>
    </cfRule>
  </conditionalFormatting>
  <conditionalFormatting sqref="C31">
    <cfRule type="expression" dxfId="292" priority="268">
      <formula>AND(TODAY()&gt;($D31+($E31-$D31)*$F31),$F31&lt;1,$D31&lt;&gt;0)</formula>
    </cfRule>
  </conditionalFormatting>
  <conditionalFormatting sqref="C31">
    <cfRule type="expression" dxfId="291" priority="267">
      <formula>AND(TODAY()&gt;($D31+($E31-$D31)*$F31),$F31&lt;1,$D31&lt;&gt;0)</formula>
    </cfRule>
  </conditionalFormatting>
  <conditionalFormatting sqref="C31">
    <cfRule type="expression" dxfId="290" priority="266">
      <formula>AND(TODAY()&gt;($D31+($E31-$D31)*$F31),$F31&lt;1,$D31&lt;&gt;0)</formula>
    </cfRule>
  </conditionalFormatting>
  <conditionalFormatting sqref="C31">
    <cfRule type="expression" dxfId="289" priority="265">
      <formula>AND(TODAY()&gt;($D31+($E31-$D31)*$F31),$F31&lt;1,$D31&lt;&gt;0)</formula>
    </cfRule>
  </conditionalFormatting>
  <conditionalFormatting sqref="C31">
    <cfRule type="expression" dxfId="288" priority="264">
      <formula>AND(TODAY()&gt;($D31+($E31-$D31)*$F31),$F31&lt;1,$D31&lt;&gt;0)</formula>
    </cfRule>
  </conditionalFormatting>
  <conditionalFormatting sqref="C31">
    <cfRule type="expression" dxfId="287" priority="262">
      <formula>AND(TODAY()&gt;($D31+($E31-$D31)*$F31),$F31&lt;1,$D31&lt;&gt;0)</formula>
    </cfRule>
  </conditionalFormatting>
  <conditionalFormatting sqref="C31">
    <cfRule type="expression" dxfId="286" priority="261">
      <formula>AND(TODAY()&gt;($D31+($E31-$D31)*$F31),$F31&lt;1,$D31&lt;&gt;0)</formula>
    </cfRule>
  </conditionalFormatting>
  <conditionalFormatting sqref="C31">
    <cfRule type="expression" dxfId="285" priority="260">
      <formula>AND(TODAY()&gt;($D31+($E31-$D31)*$F31),$F31&lt;1,$D31&lt;&gt;0)</formula>
    </cfRule>
  </conditionalFormatting>
  <conditionalFormatting sqref="C31">
    <cfRule type="expression" dxfId="284" priority="259">
      <formula>AND(TODAY()&gt;($D31+($E31-$D31)*$F31),$F31&lt;1,$D31&lt;&gt;0)</formula>
    </cfRule>
  </conditionalFormatting>
  <conditionalFormatting sqref="C31">
    <cfRule type="expression" dxfId="283" priority="258">
      <formula>AND(TODAY()&gt;($D31+($E31-$D31)*$F31),$F31&lt;1,$D31&lt;&gt;0)</formula>
    </cfRule>
  </conditionalFormatting>
  <conditionalFormatting sqref="C31">
    <cfRule type="expression" dxfId="282" priority="257">
      <formula>AND(TODAY()&gt;($D31+($E31-$D31)*$F31),$F31&lt;1,$D31&lt;&gt;0)</formula>
    </cfRule>
  </conditionalFormatting>
  <conditionalFormatting sqref="C31">
    <cfRule type="expression" dxfId="281" priority="256">
      <formula>AND(TODAY()&gt;($D31+($E31-$D31)*$F31),$F31&lt;1,$D31&lt;&gt;0)</formula>
    </cfRule>
  </conditionalFormatting>
  <conditionalFormatting sqref="C31">
    <cfRule type="expression" dxfId="280" priority="255">
      <formula>AND(TODAY()&gt;($D31+($E31-$D31)*$F31),$F31&lt;1,$D31&lt;&gt;0)</formula>
    </cfRule>
  </conditionalFormatting>
  <conditionalFormatting sqref="C31">
    <cfRule type="expression" dxfId="279" priority="254">
      <formula>AND(TODAY()&gt;($D31+($E31-$D31)*$F31),$F31&lt;1,$D31&lt;&gt;0)</formula>
    </cfRule>
  </conditionalFormatting>
  <conditionalFormatting sqref="C31">
    <cfRule type="expression" dxfId="278" priority="253">
      <formula>AND(TODAY()&gt;($D31+($E31-$D31)*$F31),$F31&lt;1,$D31&lt;&gt;0)</formula>
    </cfRule>
  </conditionalFormatting>
  <conditionalFormatting sqref="C31">
    <cfRule type="expression" dxfId="277" priority="252">
      <formula>AND(TODAY()&gt;($D31+($E31-$D31)*$F31),$F31&lt;1,$D31&lt;&gt;0)</formula>
    </cfRule>
  </conditionalFormatting>
  <conditionalFormatting sqref="C31">
    <cfRule type="expression" dxfId="276" priority="251">
      <formula>AND(TODAY()&gt;($D31+($E31-$D31)*$F31),$F31&lt;1,$D31&lt;&gt;0)</formula>
    </cfRule>
  </conditionalFormatting>
  <conditionalFormatting sqref="C31">
    <cfRule type="expression" dxfId="275" priority="250">
      <formula>AND(TODAY()&gt;($D31+($E31-$D31)*$F31),$F31&lt;1,$D31&lt;&gt;0)</formula>
    </cfRule>
  </conditionalFormatting>
  <conditionalFormatting sqref="C31">
    <cfRule type="expression" dxfId="274" priority="249">
      <formula>AND(TODAY()&gt;($D31+($E31-$D31)*$F31),$F31&lt;1,$D31&lt;&gt;0)</formula>
    </cfRule>
  </conditionalFormatting>
  <conditionalFormatting sqref="C31">
    <cfRule type="expression" dxfId="273" priority="248">
      <formula>AND(TODAY()&gt;($D31+($E31-$D31)*$F31),$F31&lt;1,$D31&lt;&gt;0)</formula>
    </cfRule>
  </conditionalFormatting>
  <conditionalFormatting sqref="C31">
    <cfRule type="expression" dxfId="272" priority="247">
      <formula>AND(TODAY()&gt;($D31+($E31-$D31)*$F31),$F31&lt;1,$D31&lt;&gt;0)</formula>
    </cfRule>
  </conditionalFormatting>
  <conditionalFormatting sqref="C31">
    <cfRule type="expression" dxfId="271" priority="246">
      <formula>AND(TODAY()&gt;($D31+($E31-$D31)*$F31),$F31&lt;1,$D31&lt;&gt;0)</formula>
    </cfRule>
  </conditionalFormatting>
  <conditionalFormatting sqref="C31">
    <cfRule type="expression" dxfId="270" priority="239">
      <formula>AND(TODAY()&gt;($D31+($E31-$D31)*$F31),$F31&lt;1,$D31&lt;&gt;0)</formula>
    </cfRule>
  </conditionalFormatting>
  <conditionalFormatting sqref="C31">
    <cfRule type="expression" dxfId="269" priority="238">
      <formula>AND(TODAY()&gt;($D31+($E31-$D31)*$F31),$F31&lt;1,$D31&lt;&gt;0)</formula>
    </cfRule>
  </conditionalFormatting>
  <conditionalFormatting sqref="C31">
    <cfRule type="expression" dxfId="268" priority="237">
      <formula>AND(TODAY()&gt;($D31+($E31-$D31)*$F31),$F31&lt;1,$D31&lt;&gt;0)</formula>
    </cfRule>
  </conditionalFormatting>
  <conditionalFormatting sqref="C31">
    <cfRule type="expression" dxfId="267" priority="236">
      <formula>AND(TODAY()&gt;($D31+($E31-$D31)*$F31),$F31&lt;1,$D31&lt;&gt;0)</formula>
    </cfRule>
  </conditionalFormatting>
  <conditionalFormatting sqref="C31">
    <cfRule type="expression" dxfId="266" priority="235">
      <formula>AND(TODAY()&gt;($D31+($E31-$D31)*$F31),$F31&lt;1,$D31&lt;&gt;0)</formula>
    </cfRule>
  </conditionalFormatting>
  <conditionalFormatting sqref="C31">
    <cfRule type="expression" dxfId="265" priority="234">
      <formula>AND(TODAY()&gt;($D31+($E31-$D31)*$F31),$F31&lt;1,$D31&lt;&gt;0)</formula>
    </cfRule>
  </conditionalFormatting>
  <conditionalFormatting sqref="C31">
    <cfRule type="expression" dxfId="264" priority="233">
      <formula>AND(TODAY()&gt;($D31+($E31-$D31)*$F31),$F31&lt;1,$D31&lt;&gt;0)</formula>
    </cfRule>
  </conditionalFormatting>
  <conditionalFormatting sqref="C31">
    <cfRule type="expression" dxfId="263" priority="232">
      <formula>AND(TODAY()&gt;($D31+($E31-$D31)*$F31),$F31&lt;1,$D31&lt;&gt;0)</formula>
    </cfRule>
  </conditionalFormatting>
  <conditionalFormatting sqref="C31">
    <cfRule type="expression" dxfId="262" priority="231">
      <formula>AND(TODAY()&gt;($D31+($E31-$D31)*$F31),$F31&lt;1,$D31&lt;&gt;0)</formula>
    </cfRule>
  </conditionalFormatting>
  <conditionalFormatting sqref="C31">
    <cfRule type="expression" dxfId="261" priority="245">
      <formula>AND(TODAY()&gt;($D31+($E31-$D31)*$F31),$F31&lt;1,$D31&lt;&gt;0)</formula>
    </cfRule>
  </conditionalFormatting>
  <conditionalFormatting sqref="C31">
    <cfRule type="expression" dxfId="260" priority="244">
      <formula>AND(TODAY()&gt;($D31+($E31-$D31)*$F31),$F31&lt;1,$D31&lt;&gt;0)</formula>
    </cfRule>
  </conditionalFormatting>
  <conditionalFormatting sqref="C31">
    <cfRule type="expression" dxfId="259" priority="243">
      <formula>AND(TODAY()&gt;($D31+($E31-$D31)*$F31),$F31&lt;1,$D31&lt;&gt;0)</formula>
    </cfRule>
  </conditionalFormatting>
  <conditionalFormatting sqref="C31">
    <cfRule type="expression" dxfId="258" priority="242">
      <formula>AND(TODAY()&gt;($D31+($E31-$D31)*$F31),$F31&lt;1,$D31&lt;&gt;0)</formula>
    </cfRule>
  </conditionalFormatting>
  <conditionalFormatting sqref="C31">
    <cfRule type="expression" dxfId="257" priority="241">
      <formula>AND(TODAY()&gt;($D31+($E31-$D31)*$F31),$F31&lt;1,$D31&lt;&gt;0)</formula>
    </cfRule>
  </conditionalFormatting>
  <conditionalFormatting sqref="C31">
    <cfRule type="expression" dxfId="256" priority="240">
      <formula>AND(TODAY()&gt;($D31+($E31-$D31)*$F31),$F31&lt;1,$D31&lt;&gt;0)</formula>
    </cfRule>
  </conditionalFormatting>
  <conditionalFormatting sqref="C31">
    <cfRule type="expression" dxfId="255" priority="230">
      <formula>AND(TODAY()&gt;($D31+($E31-$D31)*$F31),$F31&lt;1,$D31&lt;&gt;0)</formula>
    </cfRule>
  </conditionalFormatting>
  <conditionalFormatting sqref="C31">
    <cfRule type="expression" dxfId="254" priority="229">
      <formula>AND(TODAY()&gt;($D31+($E31-$D31)*$F31),$F31&lt;1,$D31&lt;&gt;0)</formula>
    </cfRule>
  </conditionalFormatting>
  <conditionalFormatting sqref="C31">
    <cfRule type="expression" dxfId="253" priority="228">
      <formula>AND(TODAY()&gt;($D31+($E31-$D31)*$F31),$F31&lt;1,$D31&lt;&gt;0)</formula>
    </cfRule>
  </conditionalFormatting>
  <conditionalFormatting sqref="C31">
    <cfRule type="expression" dxfId="252" priority="227">
      <formula>AND(TODAY()&gt;($D31+($E31-$D31)*$F31),$F31&lt;1,$D31&lt;&gt;0)</formula>
    </cfRule>
  </conditionalFormatting>
  <conditionalFormatting sqref="C31">
    <cfRule type="expression" dxfId="251" priority="226">
      <formula>AND(TODAY()&gt;($D31+($E31-$D31)*$F31),$F31&lt;1,$D31&lt;&gt;0)</formula>
    </cfRule>
  </conditionalFormatting>
  <conditionalFormatting sqref="C31">
    <cfRule type="expression" dxfId="250" priority="225">
      <formula>AND(TODAY()&gt;($D31+($E31-$D31)*$F31),$F31&lt;1,$D31&lt;&gt;0)</formula>
    </cfRule>
  </conditionalFormatting>
  <conditionalFormatting sqref="C31">
    <cfRule type="expression" dxfId="249" priority="224">
      <formula>AND(TODAY()&gt;($D31+($E31-$D31)*$F31),$F31&lt;1,$D31&lt;&gt;0)</formula>
    </cfRule>
  </conditionalFormatting>
  <conditionalFormatting sqref="C31">
    <cfRule type="expression" dxfId="248" priority="223">
      <formula>AND(TODAY()&gt;($D31+($E31-$D31)*$F31),$F31&lt;1,$D31&lt;&gt;0)</formula>
    </cfRule>
  </conditionalFormatting>
  <conditionalFormatting sqref="C31">
    <cfRule type="expression" dxfId="247" priority="222">
      <formula>AND(TODAY()&gt;($D31+($E31-$D31)*$F31),$F31&lt;1,$D31&lt;&gt;0)</formula>
    </cfRule>
  </conditionalFormatting>
  <conditionalFormatting sqref="C31">
    <cfRule type="expression" dxfId="246" priority="221">
      <formula>AND(TODAY()&gt;($D31+($E31-$D31)*$F31),$F31&lt;1,$D31&lt;&gt;0)</formula>
    </cfRule>
  </conditionalFormatting>
  <conditionalFormatting sqref="C31">
    <cfRule type="expression" dxfId="245" priority="220">
      <formula>AND(TODAY()&gt;($D31+($E31-$D31)*$F31),$F31&lt;1,$D31&lt;&gt;0)</formula>
    </cfRule>
  </conditionalFormatting>
  <conditionalFormatting sqref="C31">
    <cfRule type="expression" dxfId="244" priority="219">
      <formula>AND(TODAY()&gt;($D31+($E31-$D31)*$F31),$F31&lt;1,$D31&lt;&gt;0)</formula>
    </cfRule>
  </conditionalFormatting>
  <conditionalFormatting sqref="C31">
    <cfRule type="expression" dxfId="243" priority="218">
      <formula>AND(TODAY()&gt;($D31+($E31-$D31)*$F31),$F31&lt;1,$D31&lt;&gt;0)</formula>
    </cfRule>
  </conditionalFormatting>
  <conditionalFormatting sqref="C31">
    <cfRule type="expression" dxfId="242" priority="217">
      <formula>AND(TODAY()&gt;($D31+($E31-$D31)*$F31),$F31&lt;1,$D31&lt;&gt;0)</formula>
    </cfRule>
  </conditionalFormatting>
  <conditionalFormatting sqref="C31">
    <cfRule type="expression" dxfId="241" priority="216">
      <formula>AND(TODAY()&gt;($D31+($E31-$D31)*$F31),$F31&lt;1,$D31&lt;&gt;0)</formula>
    </cfRule>
  </conditionalFormatting>
  <conditionalFormatting sqref="C31">
    <cfRule type="expression" dxfId="240" priority="215">
      <formula>AND(TODAY()&gt;($D31+($E31-$D31)*$F31),$F31&lt;1,$D31&lt;&gt;0)</formula>
    </cfRule>
  </conditionalFormatting>
  <conditionalFormatting sqref="C31">
    <cfRule type="expression" dxfId="239" priority="214">
      <formula>AND(TODAY()&gt;($D31+($E31-$D31)*$F31),$F31&lt;1,$D31&lt;&gt;0)</formula>
    </cfRule>
  </conditionalFormatting>
  <conditionalFormatting sqref="C31">
    <cfRule type="expression" dxfId="238" priority="213">
      <formula>AND(TODAY()&gt;($D31+($E31-$D31)*$F31),$F31&lt;1,$D31&lt;&gt;0)</formula>
    </cfRule>
  </conditionalFormatting>
  <conditionalFormatting sqref="C31">
    <cfRule type="expression" dxfId="237" priority="212">
      <formula>AND(TODAY()&gt;($D31+($E31-$D31)*$F31),$F31&lt;1,$D31&lt;&gt;0)</formula>
    </cfRule>
  </conditionalFormatting>
  <conditionalFormatting sqref="C32">
    <cfRule type="expression" dxfId="236" priority="134">
      <formula>AND(TODAY()&gt;($D32+($E32-$D32)*$F32),$F32&lt;1,$D32&lt;&gt;0)</formula>
    </cfRule>
  </conditionalFormatting>
  <conditionalFormatting sqref="C32">
    <cfRule type="expression" dxfId="235" priority="133">
      <formula>AND(TODAY()&gt;($D32+($E32-$D32)*$F32),$F32&lt;1,$D32&lt;&gt;0)</formula>
    </cfRule>
  </conditionalFormatting>
  <conditionalFormatting sqref="C32">
    <cfRule type="expression" dxfId="234" priority="132">
      <formula>AND(TODAY()&gt;($D32+($E32-$D32)*$F32),$F32&lt;1,$D32&lt;&gt;0)</formula>
    </cfRule>
  </conditionalFormatting>
  <conditionalFormatting sqref="C32">
    <cfRule type="expression" dxfId="233" priority="131">
      <formula>AND(TODAY()&gt;($D32+($E32-$D32)*$F32),$F32&lt;1,$D32&lt;&gt;0)</formula>
    </cfRule>
  </conditionalFormatting>
  <conditionalFormatting sqref="C32">
    <cfRule type="expression" dxfId="232" priority="130">
      <formula>AND(TODAY()&gt;($D32+($E32-$D32)*$F32),$F32&lt;1,$D32&lt;&gt;0)</formula>
    </cfRule>
  </conditionalFormatting>
  <conditionalFormatting sqref="C32">
    <cfRule type="expression" dxfId="231" priority="129">
      <formula>AND(TODAY()&gt;($D32+($E32-$D32)*$F32),$F32&lt;1,$D32&lt;&gt;0)</formula>
    </cfRule>
  </conditionalFormatting>
  <conditionalFormatting sqref="C32">
    <cfRule type="expression" dxfId="230" priority="128">
      <formula>AND(TODAY()&gt;($D32+($E32-$D32)*$F32),$F32&lt;1,$D32&lt;&gt;0)</formula>
    </cfRule>
  </conditionalFormatting>
  <conditionalFormatting sqref="C32">
    <cfRule type="expression" dxfId="229" priority="127">
      <formula>AND(TODAY()&gt;($D32+($E32-$D32)*$F32),$F32&lt;1,$D32&lt;&gt;0)</formula>
    </cfRule>
  </conditionalFormatting>
  <conditionalFormatting sqref="C32">
    <cfRule type="expression" dxfId="228" priority="126">
      <formula>AND(TODAY()&gt;($D32+($E32-$D32)*$F32),$F32&lt;1,$D32&lt;&gt;0)</formula>
    </cfRule>
  </conditionalFormatting>
  <conditionalFormatting sqref="C32">
    <cfRule type="expression" dxfId="227" priority="140">
      <formula>AND(TODAY()&gt;($D32+($E32-$D32)*$F32),$F32&lt;1,$D32&lt;&gt;0)</formula>
    </cfRule>
  </conditionalFormatting>
  <conditionalFormatting sqref="C32">
    <cfRule type="expression" dxfId="226" priority="139">
      <formula>AND(TODAY()&gt;($D32+($E32-$D32)*$F32),$F32&lt;1,$D32&lt;&gt;0)</formula>
    </cfRule>
  </conditionalFormatting>
  <conditionalFormatting sqref="C32">
    <cfRule type="expression" dxfId="225" priority="138">
      <formula>AND(TODAY()&gt;($D32+($E32-$D32)*$F32),$F32&lt;1,$D32&lt;&gt;0)</formula>
    </cfRule>
  </conditionalFormatting>
  <conditionalFormatting sqref="C32">
    <cfRule type="expression" dxfId="224" priority="137">
      <formula>AND(TODAY()&gt;($D32+($E32-$D32)*$F32),$F32&lt;1,$D32&lt;&gt;0)</formula>
    </cfRule>
  </conditionalFormatting>
  <conditionalFormatting sqref="C32">
    <cfRule type="expression" dxfId="223" priority="136">
      <formula>AND(TODAY()&gt;($D32+($E32-$D32)*$F32),$F32&lt;1,$D32&lt;&gt;0)</formula>
    </cfRule>
  </conditionalFormatting>
  <conditionalFormatting sqref="C32">
    <cfRule type="expression" dxfId="222" priority="135">
      <formula>AND(TODAY()&gt;($D32+($E32-$D32)*$F32),$F32&lt;1,$D32&lt;&gt;0)</formula>
    </cfRule>
  </conditionalFormatting>
  <conditionalFormatting sqref="C32">
    <cfRule type="expression" dxfId="221" priority="125">
      <formula>AND(TODAY()&gt;($D32+($E32-$D32)*$F32),$F32&lt;1,$D32&lt;&gt;0)</formula>
    </cfRule>
  </conditionalFormatting>
  <conditionalFormatting sqref="C32">
    <cfRule type="expression" dxfId="220" priority="124">
      <formula>AND(TODAY()&gt;($D32+($E32-$D32)*$F32),$F32&lt;1,$D32&lt;&gt;0)</formula>
    </cfRule>
  </conditionalFormatting>
  <conditionalFormatting sqref="C32">
    <cfRule type="expression" dxfId="219" priority="123">
      <formula>AND(TODAY()&gt;($D32+($E32-$D32)*$F32),$F32&lt;1,$D32&lt;&gt;0)</formula>
    </cfRule>
  </conditionalFormatting>
  <conditionalFormatting sqref="C32">
    <cfRule type="expression" dxfId="218" priority="122">
      <formula>AND(TODAY()&gt;($D32+($E32-$D32)*$F32),$F32&lt;1,$D32&lt;&gt;0)</formula>
    </cfRule>
  </conditionalFormatting>
  <conditionalFormatting sqref="C32">
    <cfRule type="expression" dxfId="217" priority="121">
      <formula>AND(TODAY()&gt;($D32+($E32-$D32)*$F32),$F32&lt;1,$D32&lt;&gt;0)</formula>
    </cfRule>
  </conditionalFormatting>
  <conditionalFormatting sqref="C32">
    <cfRule type="expression" dxfId="216" priority="120">
      <formula>AND(TODAY()&gt;($D32+($E32-$D32)*$F32),$F32&lt;1,$D32&lt;&gt;0)</formula>
    </cfRule>
  </conditionalFormatting>
  <conditionalFormatting sqref="B32">
    <cfRule type="expression" dxfId="215" priority="119">
      <formula>AND(TODAY()&gt;($D32+($E32-$D32)*$F32),$F32&lt;1,$D32&lt;&gt;0)</formula>
    </cfRule>
  </conditionalFormatting>
  <conditionalFormatting sqref="B32">
    <cfRule type="expression" dxfId="214" priority="118">
      <formula>AND(TODAY()&gt;($D32+($E32-$D32)*$F32),$F32&lt;1,$D32&lt;&gt;0)</formula>
    </cfRule>
  </conditionalFormatting>
  <conditionalFormatting sqref="B32">
    <cfRule type="expression" dxfId="213" priority="117">
      <formula>AND(TODAY()&gt;($D32+($E32-$D32)*$F32),$F32&lt;1,$D32&lt;&gt;0)</formula>
    </cfRule>
  </conditionalFormatting>
  <conditionalFormatting sqref="B32">
    <cfRule type="expression" dxfId="212" priority="116">
      <formula>AND(TODAY()&gt;($D32+($E32-$D32)*$F32),$F32&lt;1,$D32&lt;&gt;0)</formula>
    </cfRule>
  </conditionalFormatting>
  <conditionalFormatting sqref="B32">
    <cfRule type="expression" dxfId="211" priority="115">
      <formula>AND(TODAY()&gt;($D32+($E32-$D32)*$F32),$F32&lt;1,$D32&lt;&gt;0)</formula>
    </cfRule>
  </conditionalFormatting>
  <conditionalFormatting sqref="B32">
    <cfRule type="expression" dxfId="210" priority="114">
      <formula>AND(TODAY()&gt;($D32+($E32-$D32)*$F32),$F32&lt;1,$D32&lt;&gt;0)</formula>
    </cfRule>
  </conditionalFormatting>
  <conditionalFormatting sqref="B32">
    <cfRule type="expression" dxfId="209" priority="113">
      <formula>AND(TODAY()&gt;($D32+($E32-$D32)*$F32),$F32&lt;1,$D32&lt;&gt;0)</formula>
    </cfRule>
  </conditionalFormatting>
  <conditionalFormatting sqref="B32">
    <cfRule type="expression" dxfId="208" priority="112">
      <formula>AND(TODAY()&gt;($D32+($E32-$D32)*$F32),$F32&lt;1,$D32&lt;&gt;0)</formula>
    </cfRule>
  </conditionalFormatting>
  <conditionalFormatting sqref="B32">
    <cfRule type="expression" dxfId="207" priority="111">
      <formula>AND(TODAY()&gt;($D32+($E32-$D32)*$F32),$F32&lt;1,$D32&lt;&gt;0)</formula>
    </cfRule>
  </conditionalFormatting>
  <conditionalFormatting sqref="B32">
    <cfRule type="expression" dxfId="206" priority="110">
      <formula>AND(TODAY()&gt;($D32+($E32-$D32)*$F32),$F32&lt;1,$D32&lt;&gt;0)</formula>
    </cfRule>
  </conditionalFormatting>
  <conditionalFormatting sqref="B32">
    <cfRule type="expression" dxfId="205" priority="109">
      <formula>AND(TODAY()&gt;($D32+($E32-$D32)*$F32),$F32&lt;1,$D32&lt;&gt;0)</formula>
    </cfRule>
  </conditionalFormatting>
  <conditionalFormatting sqref="B32">
    <cfRule type="expression" dxfId="204" priority="296">
      <formula>AND(TODAY()&gt;($D32+($E32-$D32)*$F32),$F32&lt;1,$D32&lt;&gt;0)</formula>
    </cfRule>
  </conditionalFormatting>
  <conditionalFormatting sqref="B32">
    <cfRule type="expression" dxfId="203" priority="295">
      <formula>AND(TODAY()&gt;($D32+($E32-$D32)*$F32),$F32&lt;1,$D32&lt;&gt;0)</formula>
    </cfRule>
  </conditionalFormatting>
  <conditionalFormatting sqref="B32">
    <cfRule type="expression" dxfId="202" priority="294">
      <formula>AND(TODAY()&gt;($D32+($E32-$D32)*$F32),$F32&lt;1,$D32&lt;&gt;0)</formula>
    </cfRule>
  </conditionalFormatting>
  <conditionalFormatting sqref="B32">
    <cfRule type="expression" dxfId="201" priority="293">
      <formula>AND(TODAY()&gt;($D32+($E32-$D32)*$F32),$F32&lt;1,$D32&lt;&gt;0)</formula>
    </cfRule>
  </conditionalFormatting>
  <conditionalFormatting sqref="B32">
    <cfRule type="expression" dxfId="200" priority="292">
      <formula>AND(TODAY()&gt;($D32+($E32-$D32)*$F32),$F32&lt;1,$D32&lt;&gt;0)</formula>
    </cfRule>
  </conditionalFormatting>
  <conditionalFormatting sqref="B32">
    <cfRule type="expression" dxfId="199" priority="291">
      <formula>AND(TODAY()&gt;($D32+($E32-$D32)*$F32),$F32&lt;1,$D32&lt;&gt;0)</formula>
    </cfRule>
  </conditionalFormatting>
  <conditionalFormatting sqref="B32">
    <cfRule type="expression" dxfId="198" priority="290">
      <formula>AND(TODAY()&gt;($D32+($E32-$D32)*$F32),$F32&lt;1,$D32&lt;&gt;0)</formula>
    </cfRule>
  </conditionalFormatting>
  <conditionalFormatting sqref="B32">
    <cfRule type="expression" dxfId="197" priority="289">
      <formula>AND(TODAY()&gt;($D32+($E32-$D32)*$F32),$F32&lt;1,$D32&lt;&gt;0)</formula>
    </cfRule>
  </conditionalFormatting>
  <conditionalFormatting sqref="B32">
    <cfRule type="expression" dxfId="196" priority="288">
      <formula>AND(TODAY()&gt;($D32+($E32-$D32)*$F32),$F32&lt;1,$D32&lt;&gt;0)</formula>
    </cfRule>
  </conditionalFormatting>
  <conditionalFormatting sqref="B32">
    <cfRule type="expression" dxfId="195" priority="302">
      <formula>AND(TODAY()&gt;($D32+($E32-$D32)*$F32),$F32&lt;1,$D32&lt;&gt;0)</formula>
    </cfRule>
  </conditionalFormatting>
  <conditionalFormatting sqref="B32">
    <cfRule type="expression" dxfId="194" priority="301">
      <formula>AND(TODAY()&gt;($D32+($E32-$D32)*$F32),$F32&lt;1,$D32&lt;&gt;0)</formula>
    </cfRule>
  </conditionalFormatting>
  <conditionalFormatting sqref="B32">
    <cfRule type="expression" dxfId="193" priority="300">
      <formula>AND(TODAY()&gt;($D32+($E32-$D32)*$F32),$F32&lt;1,$D32&lt;&gt;0)</formula>
    </cfRule>
  </conditionalFormatting>
  <conditionalFormatting sqref="B32">
    <cfRule type="expression" dxfId="192" priority="299">
      <formula>AND(TODAY()&gt;($D32+($E32-$D32)*$F32),$F32&lt;1,$D32&lt;&gt;0)</formula>
    </cfRule>
  </conditionalFormatting>
  <conditionalFormatting sqref="B32">
    <cfRule type="expression" dxfId="191" priority="298">
      <formula>AND(TODAY()&gt;($D32+($E32-$D32)*$F32),$F32&lt;1,$D32&lt;&gt;0)</formula>
    </cfRule>
  </conditionalFormatting>
  <conditionalFormatting sqref="B32">
    <cfRule type="expression" dxfId="190" priority="297">
      <formula>AND(TODAY()&gt;($D32+($E32-$D32)*$F32),$F32&lt;1,$D32&lt;&gt;0)</formula>
    </cfRule>
  </conditionalFormatting>
  <conditionalFormatting sqref="B32">
    <cfRule type="expression" dxfId="189" priority="287">
      <formula>AND(TODAY()&gt;($D32+($E32-$D32)*$F32),$F32&lt;1,$D32&lt;&gt;0)</formula>
    </cfRule>
  </conditionalFormatting>
  <conditionalFormatting sqref="B32">
    <cfRule type="expression" dxfId="188" priority="286">
      <formula>AND(TODAY()&gt;($D32+($E32-$D32)*$F32),$F32&lt;1,$D32&lt;&gt;0)</formula>
    </cfRule>
  </conditionalFormatting>
  <conditionalFormatting sqref="B32">
    <cfRule type="expression" dxfId="187" priority="285">
      <formula>AND(TODAY()&gt;($D32+($E32-$D32)*$F32),$F32&lt;1,$D32&lt;&gt;0)</formula>
    </cfRule>
  </conditionalFormatting>
  <conditionalFormatting sqref="B32">
    <cfRule type="expression" dxfId="186" priority="284">
      <formula>AND(TODAY()&gt;($D32+($E32-$D32)*$F32),$F32&lt;1,$D32&lt;&gt;0)</formula>
    </cfRule>
  </conditionalFormatting>
  <conditionalFormatting sqref="B32">
    <cfRule type="expression" dxfId="185" priority="283">
      <formula>AND(TODAY()&gt;($D32+($E32-$D32)*$F32),$F32&lt;1,$D32&lt;&gt;0)</formula>
    </cfRule>
  </conditionalFormatting>
  <conditionalFormatting sqref="B32">
    <cfRule type="expression" dxfId="184" priority="282">
      <formula>AND(TODAY()&gt;($D32+($E32-$D32)*$F32),$F32&lt;1,$D32&lt;&gt;0)</formula>
    </cfRule>
  </conditionalFormatting>
  <conditionalFormatting sqref="B32">
    <cfRule type="expression" dxfId="183" priority="281">
      <formula>AND(TODAY()&gt;($D32+($E32-$D32)*$F32),$F32&lt;1,$D32&lt;&gt;0)</formula>
    </cfRule>
  </conditionalFormatting>
  <conditionalFormatting sqref="B32">
    <cfRule type="expression" dxfId="182" priority="280">
      <formula>AND(TODAY()&gt;($D32+($E32-$D32)*$F32),$F32&lt;1,$D32&lt;&gt;0)</formula>
    </cfRule>
  </conditionalFormatting>
  <conditionalFormatting sqref="B32">
    <cfRule type="expression" dxfId="181" priority="279">
      <formula>AND(TODAY()&gt;($D32+($E32-$D32)*$F32),$F32&lt;1,$D32&lt;&gt;0)</formula>
    </cfRule>
  </conditionalFormatting>
  <conditionalFormatting sqref="B32">
    <cfRule type="expression" dxfId="180" priority="278">
      <formula>AND(TODAY()&gt;($D32+($E32-$D32)*$F32),$F32&lt;1,$D32&lt;&gt;0)</formula>
    </cfRule>
  </conditionalFormatting>
  <conditionalFormatting sqref="B32">
    <cfRule type="expression" dxfId="179" priority="277">
      <formula>AND(TODAY()&gt;($D32+($E32-$D32)*$F32),$F32&lt;1,$D32&lt;&gt;0)</formula>
    </cfRule>
  </conditionalFormatting>
  <conditionalFormatting sqref="B32">
    <cfRule type="expression" dxfId="178" priority="276">
      <formula>AND(TODAY()&gt;($D32+($E32-$D32)*$F32),$F32&lt;1,$D32&lt;&gt;0)</formula>
    </cfRule>
  </conditionalFormatting>
  <conditionalFormatting sqref="B32">
    <cfRule type="expression" dxfId="177" priority="275">
      <formula>AND(TODAY()&gt;($D32+($E32-$D32)*$F32),$F32&lt;1,$D32&lt;&gt;0)</formula>
    </cfRule>
  </conditionalFormatting>
  <conditionalFormatting sqref="B32">
    <cfRule type="expression" dxfId="176" priority="274">
      <formula>AND(TODAY()&gt;($D32+($E32-$D32)*$F32),$F32&lt;1,$D32&lt;&gt;0)</formula>
    </cfRule>
  </conditionalFormatting>
  <conditionalFormatting sqref="B32">
    <cfRule type="expression" dxfId="175" priority="273">
      <formula>AND(TODAY()&gt;($D32+($E32-$D32)*$F32),$F32&lt;1,$D32&lt;&gt;0)</formula>
    </cfRule>
  </conditionalFormatting>
  <conditionalFormatting sqref="B32">
    <cfRule type="expression" dxfId="174" priority="272">
      <formula>AND(TODAY()&gt;($D32+($E32-$D32)*$F32),$F32&lt;1,$D32&lt;&gt;0)</formula>
    </cfRule>
  </conditionalFormatting>
  <conditionalFormatting sqref="B32">
    <cfRule type="expression" dxfId="173" priority="271">
      <formula>AND(TODAY()&gt;($D32+($E32-$D32)*$F32),$F32&lt;1,$D32&lt;&gt;0)</formula>
    </cfRule>
  </conditionalFormatting>
  <conditionalFormatting sqref="C31">
    <cfRule type="expression" dxfId="172" priority="191">
      <formula>AND(TODAY()&gt;($D31+($E31-$D31)*$F31),$F31&lt;1,$D31&lt;&gt;0)</formula>
    </cfRule>
  </conditionalFormatting>
  <conditionalFormatting sqref="C31">
    <cfRule type="expression" dxfId="171" priority="189">
      <formula>AND(TODAY()&gt;($D31+($E31-$D31)*$F31),$F31&lt;1,$D31&lt;&gt;0)</formula>
    </cfRule>
  </conditionalFormatting>
  <conditionalFormatting sqref="C31">
    <cfRule type="expression" dxfId="170" priority="186">
      <formula>AND(TODAY()&gt;($D31+($E31-$D31)*$F31),$F31&lt;1,$D31&lt;&gt;0)</formula>
    </cfRule>
  </conditionalFormatting>
  <conditionalFormatting sqref="C31">
    <cfRule type="expression" dxfId="169" priority="185">
      <formula>AND(TODAY()&gt;($D31+($E31-$D31)*$F31),$F31&lt;1,$D31&lt;&gt;0)</formula>
    </cfRule>
  </conditionalFormatting>
  <conditionalFormatting sqref="C31">
    <cfRule type="expression" dxfId="168" priority="184">
      <formula>AND(TODAY()&gt;($D31+($E31-$D31)*$F31),$F31&lt;1,$D31&lt;&gt;0)</formula>
    </cfRule>
  </conditionalFormatting>
  <conditionalFormatting sqref="C31">
    <cfRule type="expression" dxfId="167" priority="183">
      <formula>AND(TODAY()&gt;($D31+($E31-$D31)*$F31),$F31&lt;1,$D31&lt;&gt;0)</formula>
    </cfRule>
  </conditionalFormatting>
  <conditionalFormatting sqref="C31">
    <cfRule type="expression" dxfId="166" priority="182">
      <formula>AND(TODAY()&gt;($D31+($E31-$D31)*$F31),$F31&lt;1,$D31&lt;&gt;0)</formula>
    </cfRule>
  </conditionalFormatting>
  <conditionalFormatting sqref="C31">
    <cfRule type="expression" dxfId="165" priority="181">
      <formula>AND(TODAY()&gt;($D31+($E31-$D31)*$F31),$F31&lt;1,$D31&lt;&gt;0)</formula>
    </cfRule>
  </conditionalFormatting>
  <conditionalFormatting sqref="C31">
    <cfRule type="expression" dxfId="164" priority="180">
      <formula>AND(TODAY()&gt;($D31+($E31-$D31)*$F31),$F31&lt;1,$D31&lt;&gt;0)</formula>
    </cfRule>
  </conditionalFormatting>
  <conditionalFormatting sqref="C31">
    <cfRule type="expression" dxfId="163" priority="179">
      <formula>AND(TODAY()&gt;($D31+($E31-$D31)*$F31),$F31&lt;1,$D31&lt;&gt;0)</formula>
    </cfRule>
  </conditionalFormatting>
  <conditionalFormatting sqref="C32">
    <cfRule type="expression" dxfId="162" priority="178">
      <formula>AND(TODAY()&gt;($D32+($E32-$D32)*$F32),$F32&lt;1,$D32&lt;&gt;0)</formula>
    </cfRule>
  </conditionalFormatting>
  <conditionalFormatting sqref="C32">
    <cfRule type="expression" dxfId="161" priority="141">
      <formula>AND(TODAY()&gt;($D32+($E32-$D32)*$F32),$F32&lt;1,$D32&lt;&gt;0)</formula>
    </cfRule>
  </conditionalFormatting>
  <conditionalFormatting sqref="C32">
    <cfRule type="expression" dxfId="160" priority="177">
      <formula>AND(TODAY()&gt;($D32+($E32-$D32)*$F32),$F32&lt;1,$D32&lt;&gt;0)</formula>
    </cfRule>
  </conditionalFormatting>
  <conditionalFormatting sqref="C32">
    <cfRule type="expression" dxfId="159" priority="176">
      <formula>AND(TODAY()&gt;($D32+($E32-$D32)*$F32),$F32&lt;1,$D32&lt;&gt;0)</formula>
    </cfRule>
  </conditionalFormatting>
  <conditionalFormatting sqref="C32">
    <cfRule type="expression" dxfId="158" priority="175">
      <formula>AND(TODAY()&gt;($D32+($E32-$D32)*$F32),$F32&lt;1,$D32&lt;&gt;0)</formula>
    </cfRule>
  </conditionalFormatting>
  <conditionalFormatting sqref="C32">
    <cfRule type="expression" dxfId="157" priority="174">
      <formula>AND(TODAY()&gt;($D32+($E32-$D32)*$F32),$F32&lt;1,$D32&lt;&gt;0)</formula>
    </cfRule>
  </conditionalFormatting>
  <conditionalFormatting sqref="C32">
    <cfRule type="expression" dxfId="156" priority="173">
      <formula>AND(TODAY()&gt;($D32+($E32-$D32)*$F32),$F32&lt;1,$D32&lt;&gt;0)</formula>
    </cfRule>
  </conditionalFormatting>
  <conditionalFormatting sqref="C32">
    <cfRule type="expression" dxfId="155" priority="172">
      <formula>AND(TODAY()&gt;($D32+($E32-$D32)*$F32),$F32&lt;1,$D32&lt;&gt;0)</formula>
    </cfRule>
  </conditionalFormatting>
  <conditionalFormatting sqref="C32">
    <cfRule type="expression" dxfId="154" priority="171">
      <formula>AND(TODAY()&gt;($D32+($E32-$D32)*$F32),$F32&lt;1,$D32&lt;&gt;0)</formula>
    </cfRule>
  </conditionalFormatting>
  <conditionalFormatting sqref="C32">
    <cfRule type="expression" dxfId="153" priority="170">
      <formula>AND(TODAY()&gt;($D32+($E32-$D32)*$F32),$F32&lt;1,$D32&lt;&gt;0)</formula>
    </cfRule>
  </conditionalFormatting>
  <conditionalFormatting sqref="C32">
    <cfRule type="expression" dxfId="152" priority="169">
      <formula>AND(TODAY()&gt;($D32+($E32-$D32)*$F32),$F32&lt;1,$D32&lt;&gt;0)</formula>
    </cfRule>
  </conditionalFormatting>
  <conditionalFormatting sqref="C32">
    <cfRule type="expression" dxfId="151" priority="168">
      <formula>AND(TODAY()&gt;($D32+($E32-$D32)*$F32),$F32&lt;1,$D32&lt;&gt;0)</formula>
    </cfRule>
  </conditionalFormatting>
  <conditionalFormatting sqref="C32">
    <cfRule type="expression" dxfId="150" priority="167">
      <formula>AND(TODAY()&gt;($D32+($E32-$D32)*$F32),$F32&lt;1,$D32&lt;&gt;0)</formula>
    </cfRule>
  </conditionalFormatting>
  <conditionalFormatting sqref="C32">
    <cfRule type="expression" dxfId="149" priority="166">
      <formula>AND(TODAY()&gt;($D32+($E32-$D32)*$F32),$F32&lt;1,$D32&lt;&gt;0)</formula>
    </cfRule>
  </conditionalFormatting>
  <conditionalFormatting sqref="C32">
    <cfRule type="expression" dxfId="148" priority="165">
      <formula>AND(TODAY()&gt;($D32+($E32-$D32)*$F32),$F32&lt;1,$D32&lt;&gt;0)</formula>
    </cfRule>
  </conditionalFormatting>
  <conditionalFormatting sqref="C32">
    <cfRule type="expression" dxfId="147" priority="164">
      <formula>AND(TODAY()&gt;($D32+($E32-$D32)*$F32),$F32&lt;1,$D32&lt;&gt;0)</formula>
    </cfRule>
  </conditionalFormatting>
  <conditionalFormatting sqref="C32">
    <cfRule type="expression" dxfId="146" priority="163">
      <formula>AND(TODAY()&gt;($D32+($E32-$D32)*$F32),$F32&lt;1,$D32&lt;&gt;0)</formula>
    </cfRule>
  </conditionalFormatting>
  <conditionalFormatting sqref="C32">
    <cfRule type="expression" dxfId="145" priority="162">
      <formula>AND(TODAY()&gt;($D32+($E32-$D32)*$F32),$F32&lt;1,$D32&lt;&gt;0)</formula>
    </cfRule>
  </conditionalFormatting>
  <conditionalFormatting sqref="C32">
    <cfRule type="expression" dxfId="144" priority="161">
      <formula>AND(TODAY()&gt;($D32+($E32-$D32)*$F32),$F32&lt;1,$D32&lt;&gt;0)</formula>
    </cfRule>
  </conditionalFormatting>
  <conditionalFormatting sqref="C32">
    <cfRule type="expression" dxfId="143" priority="160">
      <formula>AND(TODAY()&gt;($D32+($E32-$D32)*$F32),$F32&lt;1,$D32&lt;&gt;0)</formula>
    </cfRule>
  </conditionalFormatting>
  <conditionalFormatting sqref="C32">
    <cfRule type="expression" dxfId="142" priority="159">
      <formula>AND(TODAY()&gt;($D32+($E32-$D32)*$F32),$F32&lt;1,$D32&lt;&gt;0)</formula>
    </cfRule>
  </conditionalFormatting>
  <conditionalFormatting sqref="C32">
    <cfRule type="expression" dxfId="141" priority="158">
      <formula>AND(TODAY()&gt;($D32+($E32-$D32)*$F32),$F32&lt;1,$D32&lt;&gt;0)</formula>
    </cfRule>
  </conditionalFormatting>
  <conditionalFormatting sqref="C32">
    <cfRule type="expression" dxfId="140" priority="157">
      <formula>AND(TODAY()&gt;($D32+($E32-$D32)*$F32),$F32&lt;1,$D32&lt;&gt;0)</formula>
    </cfRule>
  </conditionalFormatting>
  <conditionalFormatting sqref="C32">
    <cfRule type="expression" dxfId="139" priority="156">
      <formula>AND(TODAY()&gt;($D32+($E32-$D32)*$F32),$F32&lt;1,$D32&lt;&gt;0)</formula>
    </cfRule>
  </conditionalFormatting>
  <conditionalFormatting sqref="C32">
    <cfRule type="expression" dxfId="138" priority="155">
      <formula>AND(TODAY()&gt;($D32+($E32-$D32)*$F32),$F32&lt;1,$D32&lt;&gt;0)</formula>
    </cfRule>
  </conditionalFormatting>
  <conditionalFormatting sqref="C32">
    <cfRule type="expression" dxfId="137" priority="154">
      <formula>AND(TODAY()&gt;($D32+($E32-$D32)*$F32),$F32&lt;1,$D32&lt;&gt;0)</formula>
    </cfRule>
  </conditionalFormatting>
  <conditionalFormatting sqref="C32">
    <cfRule type="expression" dxfId="136" priority="153">
      <formula>AND(TODAY()&gt;($D32+($E32-$D32)*$F32),$F32&lt;1,$D32&lt;&gt;0)</formula>
    </cfRule>
  </conditionalFormatting>
  <conditionalFormatting sqref="C32">
    <cfRule type="expression" dxfId="135" priority="152">
      <formula>AND(TODAY()&gt;($D32+($E32-$D32)*$F32),$F32&lt;1,$D32&lt;&gt;0)</formula>
    </cfRule>
  </conditionalFormatting>
  <conditionalFormatting sqref="C32">
    <cfRule type="expression" dxfId="134" priority="151">
      <formula>AND(TODAY()&gt;($D32+($E32-$D32)*$F32),$F32&lt;1,$D32&lt;&gt;0)</formula>
    </cfRule>
  </conditionalFormatting>
  <conditionalFormatting sqref="C32">
    <cfRule type="expression" dxfId="133" priority="150">
      <formula>AND(TODAY()&gt;($D32+($E32-$D32)*$F32),$F32&lt;1,$D32&lt;&gt;0)</formula>
    </cfRule>
  </conditionalFormatting>
  <conditionalFormatting sqref="C32">
    <cfRule type="expression" dxfId="132" priority="149">
      <formula>AND(TODAY()&gt;($D32+($E32-$D32)*$F32),$F32&lt;1,$D32&lt;&gt;0)</formula>
    </cfRule>
  </conditionalFormatting>
  <conditionalFormatting sqref="C32">
    <cfRule type="expression" dxfId="131" priority="148">
      <formula>AND(TODAY()&gt;($D32+($E32-$D32)*$F32),$F32&lt;1,$D32&lt;&gt;0)</formula>
    </cfRule>
  </conditionalFormatting>
  <conditionalFormatting sqref="C32">
    <cfRule type="expression" dxfId="130" priority="147">
      <formula>AND(TODAY()&gt;($D32+($E32-$D32)*$F32),$F32&lt;1,$D32&lt;&gt;0)</formula>
    </cfRule>
  </conditionalFormatting>
  <conditionalFormatting sqref="C32">
    <cfRule type="expression" dxfId="129" priority="146">
      <formula>AND(TODAY()&gt;($D32+($E32-$D32)*$F32),$F32&lt;1,$D32&lt;&gt;0)</formula>
    </cfRule>
  </conditionalFormatting>
  <conditionalFormatting sqref="C32">
    <cfRule type="expression" dxfId="128" priority="145">
      <formula>AND(TODAY()&gt;($D32+($E32-$D32)*$F32),$F32&lt;1,$D32&lt;&gt;0)</formula>
    </cfRule>
  </conditionalFormatting>
  <conditionalFormatting sqref="C32">
    <cfRule type="expression" dxfId="127" priority="144">
      <formula>AND(TODAY()&gt;($D32+($E32-$D32)*$F32),$F32&lt;1,$D32&lt;&gt;0)</formula>
    </cfRule>
  </conditionalFormatting>
  <conditionalFormatting sqref="C32">
    <cfRule type="expression" dxfId="126" priority="143">
      <formula>AND(TODAY()&gt;($D32+($E32-$D32)*$F32),$F32&lt;1,$D32&lt;&gt;0)</formula>
    </cfRule>
  </conditionalFormatting>
  <conditionalFormatting sqref="C32">
    <cfRule type="expression" dxfId="125" priority="142">
      <formula>AND(TODAY()&gt;($D32+($E32-$D32)*$F32),$F32&lt;1,$D32&lt;&gt;0)</formula>
    </cfRule>
  </conditionalFormatting>
  <conditionalFormatting sqref="C31">
    <cfRule type="expression" dxfId="124" priority="211">
      <formula>AND(TODAY()&gt;($D31+($E31-$D31)*$F31),$F31&lt;1,$D31&lt;&gt;0)</formula>
    </cfRule>
  </conditionalFormatting>
  <conditionalFormatting sqref="C31">
    <cfRule type="expression" dxfId="123" priority="210">
      <formula>AND(TODAY()&gt;($D31+($E31-$D31)*$F31),$F31&lt;1,$D31&lt;&gt;0)</formula>
    </cfRule>
  </conditionalFormatting>
  <conditionalFormatting sqref="C31">
    <cfRule type="expression" dxfId="122" priority="209">
      <formula>AND(TODAY()&gt;($D31+($E31-$D31)*$F31),$F31&lt;1,$D31&lt;&gt;0)</formula>
    </cfRule>
  </conditionalFormatting>
  <conditionalFormatting sqref="C31">
    <cfRule type="expression" dxfId="121" priority="208">
      <formula>AND(TODAY()&gt;($D31+($E31-$D31)*$F31),$F31&lt;1,$D31&lt;&gt;0)</formula>
    </cfRule>
  </conditionalFormatting>
  <conditionalFormatting sqref="C31">
    <cfRule type="expression" dxfId="120" priority="207">
      <formula>AND(TODAY()&gt;($D31+($E31-$D31)*$F31),$F31&lt;1,$D31&lt;&gt;0)</formula>
    </cfRule>
  </conditionalFormatting>
  <conditionalFormatting sqref="C31">
    <cfRule type="expression" dxfId="119" priority="206">
      <formula>AND(TODAY()&gt;($D31+($E31-$D31)*$F31),$F31&lt;1,$D31&lt;&gt;0)</formula>
    </cfRule>
  </conditionalFormatting>
  <conditionalFormatting sqref="C31">
    <cfRule type="expression" dxfId="118" priority="205">
      <formula>AND(TODAY()&gt;($D31+($E31-$D31)*$F31),$F31&lt;1,$D31&lt;&gt;0)</formula>
    </cfRule>
  </conditionalFormatting>
  <conditionalFormatting sqref="C31">
    <cfRule type="expression" dxfId="117" priority="204">
      <formula>AND(TODAY()&gt;($D31+($E31-$D31)*$F31),$F31&lt;1,$D31&lt;&gt;0)</formula>
    </cfRule>
  </conditionalFormatting>
  <conditionalFormatting sqref="C31">
    <cfRule type="expression" dxfId="116" priority="203">
      <formula>AND(TODAY()&gt;($D31+($E31-$D31)*$F31),$F31&lt;1,$D31&lt;&gt;0)</formula>
    </cfRule>
  </conditionalFormatting>
  <conditionalFormatting sqref="C31">
    <cfRule type="expression" dxfId="115" priority="202">
      <formula>AND(TODAY()&gt;($D31+($E31-$D31)*$F31),$F31&lt;1,$D31&lt;&gt;0)</formula>
    </cfRule>
  </conditionalFormatting>
  <conditionalFormatting sqref="C31">
    <cfRule type="expression" dxfId="114" priority="201">
      <formula>AND(TODAY()&gt;($D31+($E31-$D31)*$F31),$F31&lt;1,$D31&lt;&gt;0)</formula>
    </cfRule>
  </conditionalFormatting>
  <conditionalFormatting sqref="C31">
    <cfRule type="expression" dxfId="113" priority="200">
      <formula>AND(TODAY()&gt;($D31+($E31-$D31)*$F31),$F31&lt;1,$D31&lt;&gt;0)</formula>
    </cfRule>
  </conditionalFormatting>
  <conditionalFormatting sqref="C31">
    <cfRule type="expression" dxfId="112" priority="199">
      <formula>AND(TODAY()&gt;($D31+($E31-$D31)*$F31),$F31&lt;1,$D31&lt;&gt;0)</formula>
    </cfRule>
  </conditionalFormatting>
  <conditionalFormatting sqref="C31">
    <cfRule type="expression" dxfId="111" priority="198">
      <formula>AND(TODAY()&gt;($D31+($E31-$D31)*$F31),$F31&lt;1,$D31&lt;&gt;0)</formula>
    </cfRule>
  </conditionalFormatting>
  <conditionalFormatting sqref="C31">
    <cfRule type="expression" dxfId="110" priority="197">
      <formula>AND(TODAY()&gt;($D31+($E31-$D31)*$F31),$F31&lt;1,$D31&lt;&gt;0)</formula>
    </cfRule>
  </conditionalFormatting>
  <conditionalFormatting sqref="C31">
    <cfRule type="expression" dxfId="109" priority="196">
      <formula>AND(TODAY()&gt;($D31+($E31-$D31)*$F31),$F31&lt;1,$D31&lt;&gt;0)</formula>
    </cfRule>
  </conditionalFormatting>
  <conditionalFormatting sqref="C31">
    <cfRule type="expression" dxfId="108" priority="195">
      <formula>AND(TODAY()&gt;($D31+($E31-$D31)*$F31),$F31&lt;1,$D31&lt;&gt;0)</formula>
    </cfRule>
  </conditionalFormatting>
  <conditionalFormatting sqref="C31">
    <cfRule type="expression" dxfId="107" priority="194">
      <formula>AND(TODAY()&gt;($D31+($E31-$D31)*$F31),$F31&lt;1,$D31&lt;&gt;0)</formula>
    </cfRule>
  </conditionalFormatting>
  <conditionalFormatting sqref="C31">
    <cfRule type="expression" dxfId="106" priority="193">
      <formula>AND(TODAY()&gt;($D31+($E31-$D31)*$F31),$F31&lt;1,$D31&lt;&gt;0)</formula>
    </cfRule>
  </conditionalFormatting>
  <conditionalFormatting sqref="C31">
    <cfRule type="expression" dxfId="105" priority="192">
      <formula>AND(TODAY()&gt;($D31+($E31-$D31)*$F31),$F31&lt;1,$D31&lt;&gt;0)</formula>
    </cfRule>
  </conditionalFormatting>
  <conditionalFormatting sqref="C31">
    <cfRule type="expression" dxfId="104" priority="190">
      <formula>AND(TODAY()&gt;($D31+($E31-$D31)*$F31),$F31&lt;1,$D31&lt;&gt;0)</formula>
    </cfRule>
  </conditionalFormatting>
  <conditionalFormatting sqref="B32">
    <cfRule type="expression" dxfId="103" priority="108">
      <formula>AND(TODAY()&gt;($D32+($E32-$D32)*$F32),$F32&lt;1,$D32&lt;&gt;0)</formula>
    </cfRule>
  </conditionalFormatting>
  <conditionalFormatting sqref="B32">
    <cfRule type="expression" dxfId="102" priority="107">
      <formula>AND(TODAY()&gt;($D32+($E32-$D32)*$F32),$F32&lt;1,$D32&lt;&gt;0)</formula>
    </cfRule>
  </conditionalFormatting>
  <conditionalFormatting sqref="B32">
    <cfRule type="expression" dxfId="101" priority="106">
      <formula>AND(TODAY()&gt;($D32+($E32-$D32)*$F32),$F32&lt;1,$D32&lt;&gt;0)</formula>
    </cfRule>
  </conditionalFormatting>
  <conditionalFormatting sqref="B32">
    <cfRule type="expression" dxfId="100" priority="105">
      <formula>AND(TODAY()&gt;($D32+($E32-$D32)*$F32),$F32&lt;1,$D32&lt;&gt;0)</formula>
    </cfRule>
  </conditionalFormatting>
  <conditionalFormatting sqref="B32">
    <cfRule type="expression" dxfId="99" priority="104">
      <formula>AND(TODAY()&gt;($D32+($E32-$D32)*$F32),$F32&lt;1,$D32&lt;&gt;0)</formula>
    </cfRule>
  </conditionalFormatting>
  <conditionalFormatting sqref="B32">
    <cfRule type="expression" dxfId="98" priority="103">
      <formula>AND(TODAY()&gt;($D32+($E32-$D32)*$F32),$F32&lt;1,$D32&lt;&gt;0)</formula>
    </cfRule>
  </conditionalFormatting>
  <conditionalFormatting sqref="B32">
    <cfRule type="expression" dxfId="97" priority="102">
      <formula>AND(TODAY()&gt;($D32+($E32-$D32)*$F32),$F32&lt;1,$D32&lt;&gt;0)</formula>
    </cfRule>
  </conditionalFormatting>
  <conditionalFormatting sqref="B32">
    <cfRule type="expression" dxfId="96" priority="101">
      <formula>AND(TODAY()&gt;($D32+($E32-$D32)*$F32),$F32&lt;1,$D32&lt;&gt;0)</formula>
    </cfRule>
  </conditionalFormatting>
  <conditionalFormatting sqref="B32">
    <cfRule type="expression" dxfId="95" priority="100">
      <formula>AND(TODAY()&gt;($D32+($E32-$D32)*$F32),$F32&lt;1,$D32&lt;&gt;0)</formula>
    </cfRule>
  </conditionalFormatting>
  <conditionalFormatting sqref="B32">
    <cfRule type="expression" dxfId="94" priority="99">
      <formula>AND(TODAY()&gt;($D32+($E32-$D32)*$F32),$F32&lt;1,$D32&lt;&gt;0)</formula>
    </cfRule>
  </conditionalFormatting>
  <conditionalFormatting sqref="B32">
    <cfRule type="expression" dxfId="93" priority="98">
      <formula>AND(TODAY()&gt;($D32+($E32-$D32)*$F32),$F32&lt;1,$D32&lt;&gt;0)</formula>
    </cfRule>
  </conditionalFormatting>
  <conditionalFormatting sqref="B32">
    <cfRule type="expression" dxfId="92" priority="97">
      <formula>AND(TODAY()&gt;($D32+($E32-$D32)*$F32),$F32&lt;1,$D32&lt;&gt;0)</formula>
    </cfRule>
  </conditionalFormatting>
  <conditionalFormatting sqref="B32">
    <cfRule type="expression" dxfId="91" priority="96">
      <formula>AND(TODAY()&gt;($D32+($E32-$D32)*$F32),$F32&lt;1,$D32&lt;&gt;0)</formula>
    </cfRule>
  </conditionalFormatting>
  <conditionalFormatting sqref="B32">
    <cfRule type="expression" dxfId="90" priority="95">
      <formula>AND(TODAY()&gt;($D32+($E32-$D32)*$F32),$F32&lt;1,$D32&lt;&gt;0)</formula>
    </cfRule>
  </conditionalFormatting>
  <conditionalFormatting sqref="B32">
    <cfRule type="expression" dxfId="89" priority="94">
      <formula>AND(TODAY()&gt;($D32+($E32-$D32)*$F32),$F32&lt;1,$D32&lt;&gt;0)</formula>
    </cfRule>
  </conditionalFormatting>
  <conditionalFormatting sqref="B32">
    <cfRule type="expression" dxfId="88" priority="93">
      <formula>AND(TODAY()&gt;($D32+($E32-$D32)*$F32),$F32&lt;1,$D32&lt;&gt;0)</formula>
    </cfRule>
  </conditionalFormatting>
  <conditionalFormatting sqref="B32">
    <cfRule type="expression" dxfId="87" priority="92">
      <formula>AND(TODAY()&gt;($D32+($E32-$D32)*$F32),$F32&lt;1,$D32&lt;&gt;0)</formula>
    </cfRule>
  </conditionalFormatting>
  <conditionalFormatting sqref="B32">
    <cfRule type="expression" dxfId="86" priority="91">
      <formula>AND(TODAY()&gt;($D32+($E32-$D32)*$F32),$F32&lt;1,$D32&lt;&gt;0)</formula>
    </cfRule>
  </conditionalFormatting>
  <conditionalFormatting sqref="B32">
    <cfRule type="expression" dxfId="85" priority="90">
      <formula>AND(TODAY()&gt;($D32+($E32-$D32)*$F32),$F32&lt;1,$D32&lt;&gt;0)</formula>
    </cfRule>
  </conditionalFormatting>
  <conditionalFormatting sqref="B32">
    <cfRule type="expression" dxfId="84" priority="89">
      <formula>AND(TODAY()&gt;($D32+($E32-$D32)*$F32),$F32&lt;1,$D32&lt;&gt;0)</formula>
    </cfRule>
  </conditionalFormatting>
  <conditionalFormatting sqref="B32">
    <cfRule type="expression" dxfId="83" priority="88">
      <formula>AND(TODAY()&gt;($D32+($E32-$D32)*$F32),$F32&lt;1,$D32&lt;&gt;0)</formula>
    </cfRule>
  </conditionalFormatting>
  <conditionalFormatting sqref="B31">
    <cfRule type="expression" dxfId="82" priority="81">
      <formula>AND(TODAY()&gt;($D31+($E31-$D31)*$F31),$F31&lt;1,$D31&lt;&gt;0)</formula>
    </cfRule>
  </conditionalFormatting>
  <conditionalFormatting sqref="B31">
    <cfRule type="expression" dxfId="81" priority="80">
      <formula>AND(TODAY()&gt;($D31+($E31-$D31)*$F31),$F31&lt;1,$D31&lt;&gt;0)</formula>
    </cfRule>
  </conditionalFormatting>
  <conditionalFormatting sqref="B31">
    <cfRule type="expression" dxfId="80" priority="79">
      <formula>AND(TODAY()&gt;($D31+($E31-$D31)*$F31),$F31&lt;1,$D31&lt;&gt;0)</formula>
    </cfRule>
  </conditionalFormatting>
  <conditionalFormatting sqref="B31">
    <cfRule type="expression" dxfId="79" priority="78">
      <formula>AND(TODAY()&gt;($D31+($E31-$D31)*$F31),$F31&lt;1,$D31&lt;&gt;0)</formula>
    </cfRule>
  </conditionalFormatting>
  <conditionalFormatting sqref="B31">
    <cfRule type="expression" dxfId="78" priority="77">
      <formula>AND(TODAY()&gt;($D31+($E31-$D31)*$F31),$F31&lt;1,$D31&lt;&gt;0)</formula>
    </cfRule>
  </conditionalFormatting>
  <conditionalFormatting sqref="B31">
    <cfRule type="expression" dxfId="77" priority="76">
      <formula>AND(TODAY()&gt;($D31+($E31-$D31)*$F31),$F31&lt;1,$D31&lt;&gt;0)</formula>
    </cfRule>
  </conditionalFormatting>
  <conditionalFormatting sqref="B31">
    <cfRule type="expression" dxfId="76" priority="75">
      <formula>AND(TODAY()&gt;($D31+($E31-$D31)*$F31),$F31&lt;1,$D31&lt;&gt;0)</formula>
    </cfRule>
  </conditionalFormatting>
  <conditionalFormatting sqref="B31">
    <cfRule type="expression" dxfId="75" priority="74">
      <formula>AND(TODAY()&gt;($D31+($E31-$D31)*$F31),$F31&lt;1,$D31&lt;&gt;0)</formula>
    </cfRule>
  </conditionalFormatting>
  <conditionalFormatting sqref="B31">
    <cfRule type="expression" dxfId="74" priority="73">
      <formula>AND(TODAY()&gt;($D31+($E31-$D31)*$F31),$F31&lt;1,$D31&lt;&gt;0)</formula>
    </cfRule>
  </conditionalFormatting>
  <conditionalFormatting sqref="B31">
    <cfRule type="expression" dxfId="73" priority="87">
      <formula>AND(TODAY()&gt;($D31+($E31-$D31)*$F31),$F31&lt;1,$D31&lt;&gt;0)</formula>
    </cfRule>
  </conditionalFormatting>
  <conditionalFormatting sqref="B31">
    <cfRule type="expression" dxfId="72" priority="86">
      <formula>AND(TODAY()&gt;($D31+($E31-$D31)*$F31),$F31&lt;1,$D31&lt;&gt;0)</formula>
    </cfRule>
  </conditionalFormatting>
  <conditionalFormatting sqref="B31">
    <cfRule type="expression" dxfId="71" priority="85">
      <formula>AND(TODAY()&gt;($D31+($E31-$D31)*$F31),$F31&lt;1,$D31&lt;&gt;0)</formula>
    </cfRule>
  </conditionalFormatting>
  <conditionalFormatting sqref="B31">
    <cfRule type="expression" dxfId="70" priority="84">
      <formula>AND(TODAY()&gt;($D31+($E31-$D31)*$F31),$F31&lt;1,$D31&lt;&gt;0)</formula>
    </cfRule>
  </conditionalFormatting>
  <conditionalFormatting sqref="B31">
    <cfRule type="expression" dxfId="69" priority="83">
      <formula>AND(TODAY()&gt;($D31+($E31-$D31)*$F31),$F31&lt;1,$D31&lt;&gt;0)</formula>
    </cfRule>
  </conditionalFormatting>
  <conditionalFormatting sqref="B31">
    <cfRule type="expression" dxfId="68" priority="82">
      <formula>AND(TODAY()&gt;($D31+($E31-$D31)*$F31),$F31&lt;1,$D31&lt;&gt;0)</formula>
    </cfRule>
  </conditionalFormatting>
  <conditionalFormatting sqref="B31">
    <cfRule type="expression" dxfId="67" priority="72">
      <formula>AND(TODAY()&gt;($D31+($E31-$D31)*$F31),$F31&lt;1,$D31&lt;&gt;0)</formula>
    </cfRule>
  </conditionalFormatting>
  <conditionalFormatting sqref="B31">
    <cfRule type="expression" dxfId="66" priority="71">
      <formula>AND(TODAY()&gt;($D31+($E31-$D31)*$F31),$F31&lt;1,$D31&lt;&gt;0)</formula>
    </cfRule>
  </conditionalFormatting>
  <conditionalFormatting sqref="B31">
    <cfRule type="expression" dxfId="65" priority="70">
      <formula>AND(TODAY()&gt;($D31+($E31-$D31)*$F31),$F31&lt;1,$D31&lt;&gt;0)</formula>
    </cfRule>
  </conditionalFormatting>
  <conditionalFormatting sqref="B31">
    <cfRule type="expression" dxfId="64" priority="69">
      <formula>AND(TODAY()&gt;($D31+($E31-$D31)*$F31),$F31&lt;1,$D31&lt;&gt;0)</formula>
    </cfRule>
  </conditionalFormatting>
  <conditionalFormatting sqref="B31">
    <cfRule type="expression" dxfId="63" priority="68">
      <formula>AND(TODAY()&gt;($D31+($E31-$D31)*$F31),$F31&lt;1,$D31&lt;&gt;0)</formula>
    </cfRule>
  </conditionalFormatting>
  <conditionalFormatting sqref="B31">
    <cfRule type="expression" dxfId="62" priority="67">
      <formula>AND(TODAY()&gt;($D31+($E31-$D31)*$F31),$F31&lt;1,$D31&lt;&gt;0)</formula>
    </cfRule>
  </conditionalFormatting>
  <conditionalFormatting sqref="B31">
    <cfRule type="expression" dxfId="61" priority="66">
      <formula>AND(TODAY()&gt;($D31+($E31-$D31)*$F31),$F31&lt;1,$D31&lt;&gt;0)</formula>
    </cfRule>
  </conditionalFormatting>
  <conditionalFormatting sqref="B31">
    <cfRule type="expression" dxfId="60" priority="65">
      <formula>AND(TODAY()&gt;($D31+($E31-$D31)*$F31),$F31&lt;1,$D31&lt;&gt;0)</formula>
    </cfRule>
  </conditionalFormatting>
  <conditionalFormatting sqref="B31">
    <cfRule type="expression" dxfId="59" priority="64">
      <formula>AND(TODAY()&gt;($D31+($E31-$D31)*$F31),$F31&lt;1,$D31&lt;&gt;0)</formula>
    </cfRule>
  </conditionalFormatting>
  <conditionalFormatting sqref="B31">
    <cfRule type="expression" dxfId="58" priority="63">
      <formula>AND(TODAY()&gt;($D31+($E31-$D31)*$F31),$F31&lt;1,$D31&lt;&gt;0)</formula>
    </cfRule>
  </conditionalFormatting>
  <conditionalFormatting sqref="B31">
    <cfRule type="expression" dxfId="57" priority="62">
      <formula>AND(TODAY()&gt;($D31+($E31-$D31)*$F31),$F31&lt;1,$D31&lt;&gt;0)</formula>
    </cfRule>
  </conditionalFormatting>
  <conditionalFormatting sqref="B31">
    <cfRule type="expression" dxfId="56" priority="61">
      <formula>AND(TODAY()&gt;($D31+($E31-$D31)*$F31),$F31&lt;1,$D31&lt;&gt;0)</formula>
    </cfRule>
  </conditionalFormatting>
  <conditionalFormatting sqref="B31">
    <cfRule type="expression" dxfId="55" priority="60">
      <formula>AND(TODAY()&gt;($D31+($E31-$D31)*$F31),$F31&lt;1,$D31&lt;&gt;0)</formula>
    </cfRule>
  </conditionalFormatting>
  <conditionalFormatting sqref="B31">
    <cfRule type="expression" dxfId="54" priority="59">
      <formula>AND(TODAY()&gt;($D31+($E31-$D31)*$F31),$F31&lt;1,$D31&lt;&gt;0)</formula>
    </cfRule>
  </conditionalFormatting>
  <conditionalFormatting sqref="B31">
    <cfRule type="expression" dxfId="53" priority="58">
      <formula>AND(TODAY()&gt;($D31+($E31-$D31)*$F31),$F31&lt;1,$D31&lt;&gt;0)</formula>
    </cfRule>
  </conditionalFormatting>
  <conditionalFormatting sqref="B31">
    <cfRule type="expression" dxfId="52" priority="57">
      <formula>AND(TODAY()&gt;($D31+($E31-$D31)*$F31),$F31&lt;1,$D31&lt;&gt;0)</formula>
    </cfRule>
  </conditionalFormatting>
  <conditionalFormatting sqref="B31">
    <cfRule type="expression" dxfId="51" priority="56">
      <formula>AND(TODAY()&gt;($D31+($E31-$D31)*$F31),$F31&lt;1,$D31&lt;&gt;0)</formula>
    </cfRule>
  </conditionalFormatting>
  <conditionalFormatting sqref="B28">
    <cfRule type="expression" dxfId="50" priority="42">
      <formula>AND(TODAY()&gt;($D28+($E28-$D28)*$F28),$F28&lt;1,$D28&lt;&gt;0)</formula>
    </cfRule>
  </conditionalFormatting>
  <conditionalFormatting sqref="B28">
    <cfRule type="expression" dxfId="49" priority="36">
      <formula>AND(TODAY()&gt;($D28+($E28-$D28)*$F28),$F28&lt;1,$D28&lt;&gt;0)</formula>
    </cfRule>
  </conditionalFormatting>
  <conditionalFormatting sqref="B28">
    <cfRule type="expression" dxfId="48" priority="33">
      <formula>AND(TODAY()&gt;($D28+($E28-$D28)*$F28),$F28&lt;1,$D28&lt;&gt;0)</formula>
    </cfRule>
  </conditionalFormatting>
  <conditionalFormatting sqref="B28">
    <cfRule type="expression" dxfId="47" priority="31">
      <formula>AND(TODAY()&gt;($D28+($E28-$D28)*$F28),$F28&lt;1,$D28&lt;&gt;0)</formula>
    </cfRule>
  </conditionalFormatting>
  <conditionalFormatting sqref="B28">
    <cfRule type="expression" dxfId="46" priority="27">
      <formula>AND(TODAY()&gt;($D28+($E28-$D28)*$F28),$F28&lt;1,$D28&lt;&gt;0)</formula>
    </cfRule>
  </conditionalFormatting>
  <conditionalFormatting sqref="B28">
    <cfRule type="expression" dxfId="45" priority="25">
      <formula>AND(TODAY()&gt;($D28+($E28-$D28)*$F28),$F28&lt;1,$D28&lt;&gt;0)</formula>
    </cfRule>
  </conditionalFormatting>
  <conditionalFormatting sqref="B28">
    <cfRule type="expression" dxfId="44" priority="48">
      <formula>AND(TODAY()&gt;($D28+($E28-$D28)*$F28),$F28&lt;1,$D28&lt;&gt;0)</formula>
    </cfRule>
  </conditionalFormatting>
  <conditionalFormatting sqref="B28">
    <cfRule type="expression" dxfId="43" priority="47">
      <formula>AND(TODAY()&gt;($D28+($E28-$D28)*$F28),$F28&lt;1,$D28&lt;&gt;0)</formula>
    </cfRule>
  </conditionalFormatting>
  <conditionalFormatting sqref="B28">
    <cfRule type="expression" dxfId="42" priority="46">
      <formula>AND(TODAY()&gt;($D28+($E28-$D28)*$F28),$F28&lt;1,$D28&lt;&gt;0)</formula>
    </cfRule>
  </conditionalFormatting>
  <conditionalFormatting sqref="B28">
    <cfRule type="expression" dxfId="41" priority="44">
      <formula>AND(TODAY()&gt;($D28+($E28-$D28)*$F28),$F28&lt;1,$D28&lt;&gt;0)</formula>
    </cfRule>
  </conditionalFormatting>
  <conditionalFormatting sqref="B28">
    <cfRule type="expression" dxfId="40" priority="43">
      <formula>AND(TODAY()&gt;($D28+($E28-$D28)*$F28),$F28&lt;1,$D28&lt;&gt;0)</formula>
    </cfRule>
  </conditionalFormatting>
  <conditionalFormatting sqref="B28">
    <cfRule type="expression" dxfId="39" priority="41">
      <formula>AND(TODAY()&gt;($D28+($E28-$D28)*$F28),$F28&lt;1,$D28&lt;&gt;0)</formula>
    </cfRule>
  </conditionalFormatting>
  <conditionalFormatting sqref="B28">
    <cfRule type="expression" dxfId="38" priority="55">
      <formula>AND(TODAY()&gt;($D28+($E28-$D28)*$F28),$F28&lt;1,$D28&lt;&gt;0)</formula>
    </cfRule>
  </conditionalFormatting>
  <conditionalFormatting sqref="B28">
    <cfRule type="expression" dxfId="37" priority="54">
      <formula>AND(TODAY()&gt;($D28+($E28-$D28)*$F28),$F28&lt;1,$D28&lt;&gt;0)</formula>
    </cfRule>
  </conditionalFormatting>
  <conditionalFormatting sqref="B28">
    <cfRule type="expression" dxfId="36" priority="53">
      <formula>AND(TODAY()&gt;($D28+($E28-$D28)*$F28),$F28&lt;1,$D28&lt;&gt;0)</formula>
    </cfRule>
  </conditionalFormatting>
  <conditionalFormatting sqref="B28">
    <cfRule type="expression" dxfId="35" priority="51">
      <formula>AND(TODAY()&gt;($D28+($E28-$D28)*$F28),$F28&lt;1,$D28&lt;&gt;0)</formula>
    </cfRule>
  </conditionalFormatting>
  <conditionalFormatting sqref="B28">
    <cfRule type="expression" dxfId="34" priority="50">
      <formula>AND(TODAY()&gt;($D28+($E28-$D28)*$F28),$F28&lt;1,$D28&lt;&gt;0)</formula>
    </cfRule>
  </conditionalFormatting>
  <conditionalFormatting sqref="B28">
    <cfRule type="expression" dxfId="33" priority="39">
      <formula>AND(TODAY()&gt;($D28+($E28-$D28)*$F28),$F28&lt;1,$D28&lt;&gt;0)</formula>
    </cfRule>
  </conditionalFormatting>
  <conditionalFormatting sqref="B28">
    <cfRule type="expression" dxfId="32" priority="38">
      <formula>AND(TODAY()&gt;($D28+($E28-$D28)*$F28),$F28&lt;1,$D28&lt;&gt;0)</formula>
    </cfRule>
  </conditionalFormatting>
  <conditionalFormatting sqref="B28">
    <cfRule type="expression" dxfId="31" priority="37">
      <formula>AND(TODAY()&gt;($D28+($E28-$D28)*$F28),$F28&lt;1,$D28&lt;&gt;0)</formula>
    </cfRule>
  </conditionalFormatting>
  <conditionalFormatting sqref="B28">
    <cfRule type="expression" dxfId="30" priority="35">
      <formula>AND(TODAY()&gt;($D28+($E28-$D28)*$F28),$F28&lt;1,$D28&lt;&gt;0)</formula>
    </cfRule>
  </conditionalFormatting>
  <conditionalFormatting sqref="B28">
    <cfRule type="expression" dxfId="29" priority="34">
      <formula>AND(TODAY()&gt;($D28+($E28-$D28)*$F28),$F28&lt;1,$D28&lt;&gt;0)</formula>
    </cfRule>
  </conditionalFormatting>
  <conditionalFormatting sqref="B28">
    <cfRule type="expression" dxfId="28" priority="32">
      <formula>AND(TODAY()&gt;($D28+($E28-$D28)*$F28),$F28&lt;1,$D28&lt;&gt;0)</formula>
    </cfRule>
  </conditionalFormatting>
  <conditionalFormatting sqref="B28">
    <cfRule type="expression" dxfId="27" priority="30">
      <formula>AND(TODAY()&gt;($D28+($E28-$D28)*$F28),$F28&lt;1,$D28&lt;&gt;0)</formula>
    </cfRule>
  </conditionalFormatting>
  <conditionalFormatting sqref="B28">
    <cfRule type="expression" dxfId="26" priority="29">
      <formula>AND(TODAY()&gt;($D28+($E28-$D28)*$F28),$F28&lt;1,$D28&lt;&gt;0)</formula>
    </cfRule>
  </conditionalFormatting>
  <conditionalFormatting sqref="B28">
    <cfRule type="expression" dxfId="25" priority="28">
      <formula>AND(TODAY()&gt;($D28+($E28-$D28)*$F28),$F28&lt;1,$D28&lt;&gt;0)</formula>
    </cfRule>
  </conditionalFormatting>
  <conditionalFormatting sqref="B28">
    <cfRule type="expression" dxfId="24" priority="26">
      <formula>AND(TODAY()&gt;($D28+($E28-$D28)*$F28),$F28&lt;1,$D28&lt;&gt;0)</formula>
    </cfRule>
  </conditionalFormatting>
  <conditionalFormatting sqref="B28">
    <cfRule type="expression" dxfId="23" priority="24">
      <formula>AND(TODAY()&gt;($D28+($E28-$D28)*$F28),$F28&lt;1,$D28&lt;&gt;0)</formula>
    </cfRule>
  </conditionalFormatting>
  <conditionalFormatting sqref="B28">
    <cfRule type="expression" dxfId="22" priority="10">
      <formula>AND(TODAY()&gt;($D28+($E28-$D28)*$F28),$F28&lt;1,$D28&lt;&gt;0)</formula>
    </cfRule>
  </conditionalFormatting>
  <conditionalFormatting sqref="B28">
    <cfRule type="expression" dxfId="21" priority="9">
      <formula>AND(TODAY()&gt;($D28+($E28-$D28)*$F28),$F28&lt;1,$D28&lt;&gt;0)</formula>
    </cfRule>
  </conditionalFormatting>
  <conditionalFormatting sqref="B28">
    <cfRule type="expression" dxfId="20" priority="8">
      <formula>AND(TODAY()&gt;($D28+($E28-$D28)*$F28),$F28&lt;1,$D28&lt;&gt;0)</formula>
    </cfRule>
  </conditionalFormatting>
  <conditionalFormatting sqref="B28">
    <cfRule type="expression" dxfId="19" priority="7">
      <formula>AND(TODAY()&gt;($D28+($E28-$D28)*$F28),$F28&lt;1,$D28&lt;&gt;0)</formula>
    </cfRule>
  </conditionalFormatting>
  <conditionalFormatting sqref="B28">
    <cfRule type="expression" dxfId="18" priority="23">
      <formula>AND(TODAY()&gt;($D28+($E28-$D28)*$F28),$F28&lt;1,$D28&lt;&gt;0)</formula>
    </cfRule>
  </conditionalFormatting>
  <conditionalFormatting sqref="B28">
    <cfRule type="expression" dxfId="17" priority="22">
      <formula>AND(TODAY()&gt;($D28+($E28-$D28)*$F28),$F28&lt;1,$D28&lt;&gt;0)</formula>
    </cfRule>
  </conditionalFormatting>
  <conditionalFormatting sqref="B28">
    <cfRule type="expression" dxfId="16" priority="21">
      <formula>AND(TODAY()&gt;($D28+($E28-$D28)*$F28),$F28&lt;1,$D28&lt;&gt;0)</formula>
    </cfRule>
  </conditionalFormatting>
  <conditionalFormatting sqref="B28">
    <cfRule type="expression" dxfId="15" priority="20">
      <formula>AND(TODAY()&gt;($D28+($E28-$D28)*$F28),$F28&lt;1,$D28&lt;&gt;0)</formula>
    </cfRule>
  </conditionalFormatting>
  <conditionalFormatting sqref="B28">
    <cfRule type="expression" dxfId="14" priority="19">
      <formula>AND(TODAY()&gt;($D28+($E28-$D28)*$F28),$F28&lt;1,$D28&lt;&gt;0)</formula>
    </cfRule>
  </conditionalFormatting>
  <conditionalFormatting sqref="B28">
    <cfRule type="expression" dxfId="13" priority="18">
      <formula>AND(TODAY()&gt;($D28+($E28-$D28)*$F28),$F28&lt;1,$D28&lt;&gt;0)</formula>
    </cfRule>
  </conditionalFormatting>
  <conditionalFormatting sqref="B28">
    <cfRule type="expression" dxfId="12" priority="17">
      <formula>AND(TODAY()&gt;($D28+($E28-$D28)*$F28),$F28&lt;1,$D28&lt;&gt;0)</formula>
    </cfRule>
  </conditionalFormatting>
  <conditionalFormatting sqref="B28">
    <cfRule type="expression" dxfId="11" priority="16">
      <formula>AND(TODAY()&gt;($D28+($E28-$D28)*$F28),$F28&lt;1,$D28&lt;&gt;0)</formula>
    </cfRule>
  </conditionalFormatting>
  <conditionalFormatting sqref="B28">
    <cfRule type="expression" dxfId="10" priority="15">
      <formula>AND(TODAY()&gt;($D28+($E28-$D28)*$F28),$F28&lt;1,$D28&lt;&gt;0)</formula>
    </cfRule>
  </conditionalFormatting>
  <conditionalFormatting sqref="B28">
    <cfRule type="expression" dxfId="9" priority="14">
      <formula>AND(TODAY()&gt;($D28+($E28-$D28)*$F28),$F28&lt;1,$D28&lt;&gt;0)</formula>
    </cfRule>
  </conditionalFormatting>
  <conditionalFormatting sqref="B28">
    <cfRule type="expression" dxfId="8" priority="13">
      <formula>AND(TODAY()&gt;($D28+($E28-$D28)*$F28),$F28&lt;1,$D28&lt;&gt;0)</formula>
    </cfRule>
  </conditionalFormatting>
  <conditionalFormatting sqref="B28">
    <cfRule type="expression" dxfId="7" priority="12">
      <formula>AND(TODAY()&gt;($D28+($E28-$D28)*$F28),$F28&lt;1,$D28&lt;&gt;0)</formula>
    </cfRule>
  </conditionalFormatting>
  <conditionalFormatting sqref="B28">
    <cfRule type="expression" dxfId="6" priority="11">
      <formula>AND(TODAY()&gt;($D28+($E28-$D28)*$F28),$F28&lt;1,$D28&lt;&gt;0)</formula>
    </cfRule>
  </conditionalFormatting>
  <conditionalFormatting sqref="B28">
    <cfRule type="expression" dxfId="5" priority="6">
      <formula>AND(TODAY()&gt;($D28+($E28-$D28)*$F28),$F28&lt;1,$D28&lt;&gt;0)</formula>
    </cfRule>
  </conditionalFormatting>
  <conditionalFormatting sqref="B28">
    <cfRule type="expression" dxfId="4" priority="5">
      <formula>AND(TODAY()&gt;($D28+($E28-$D28)*$F28),$F28&lt;1,$D28&lt;&gt;0)</formula>
    </cfRule>
  </conditionalFormatting>
  <conditionalFormatting sqref="B28">
    <cfRule type="expression" dxfId="3" priority="4">
      <formula>AND(TODAY()&gt;($D28+($E28-$D28)*$F28),$F28&lt;1,$D28&lt;&gt;0)</formula>
    </cfRule>
  </conditionalFormatting>
  <conditionalFormatting sqref="B28">
    <cfRule type="expression" dxfId="2" priority="3">
      <formula>AND(TODAY()&gt;($D28+($E28-$D28)*$F28),$F28&lt;1,$D28&lt;&gt;0)</formula>
    </cfRule>
  </conditionalFormatting>
  <conditionalFormatting sqref="B28">
    <cfRule type="expression" dxfId="1" priority="2">
      <formula>AND(TODAY()&gt;($D28+($E28-$D28)*$F28),$F28&lt;1,$D28&lt;&gt;0)</formula>
    </cfRule>
  </conditionalFormatting>
  <conditionalFormatting sqref="B28">
    <cfRule type="expression" dxfId="0" priority="1">
      <formula>AND(TODAY()&gt;($D28+($E28-$D28)*$F28),$F28&lt;1,$D28&lt;&gt;0)</formula>
    </cfRule>
  </conditionalFormatting>
  <dataValidations count="2">
    <dataValidation type="list" allowBlank="1" showInputMessage="1" showErrorMessage="1" sqref="H21 H33:H34 G11:G21 G47:G56 G23:G44" xr:uid="{DCFBD3E4-A488-4D54-9245-18159801BDB0}">
      <formula1>"1- High, 2 - Med, 3 - Low"</formula1>
    </dataValidation>
    <dataValidation type="list" allowBlank="1" showInputMessage="1" showErrorMessage="1" sqref="H11:H20 H47:H56 H35:H44 H23:H32" xr:uid="{D8B6A75E-B05B-40E1-9CEF-2214353F4324}">
      <formula1>"Active, Inactive, Pending"</formula1>
    </dataValidation>
  </dataValidations>
  <pageMargins left="0.5" right="0.5" top="0.5" bottom="0.5" header="0.25" footer="0.25"/>
  <pageSetup scale="43" orientation="landscape" r:id="rId1"/>
  <headerFooter>
    <oddFooter>&amp;L&amp;"Calibri,Regular"&amp;Z&amp;F  Tab: &amp;A
As of &amp;D &amp;T&amp;R&amp;"Calibri,Regular"Page &amp;P of &amp;N
Coutersy of ThinkCFO</oddFooter>
  </headerFooter>
  <colBreaks count="1" manualBreakCount="1">
    <brk id="7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87043B3718B542A49331F3CBF93581" ma:contentTypeVersion="0" ma:contentTypeDescription="Create a new document." ma:contentTypeScope="" ma:versionID="77d7fea0279c57d88164637a1c9bda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E1ECF-DE2D-4A38-A778-464C70DEA1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BFABA-7ADF-4A42-8DE5-48099CF0EA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BF2101-0FA5-40D4-B986-00D0511E9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GANTT Chart Template</vt:lpstr>
      <vt:lpstr>'GANTT Chart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14072</dc:creator>
  <cp:lastModifiedBy>Danny Ramos</cp:lastModifiedBy>
  <cp:lastPrinted>2022-08-30T13:29:33Z</cp:lastPrinted>
  <dcterms:created xsi:type="dcterms:W3CDTF">2021-01-07T19:47:02Z</dcterms:created>
  <dcterms:modified xsi:type="dcterms:W3CDTF">2022-08-30T13:30:26Z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0x0101005187043B3718B542A49331F3CBF93581</vt:lpwstr>
  </property>
</Properties>
</file>